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075" windowHeight="161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9" i="1"/>
  <c r="N8"/>
  <c r="N7"/>
  <c r="N6"/>
  <c r="N5"/>
  <c r="N23"/>
  <c r="N21"/>
  <c r="N20"/>
  <c r="N19"/>
  <c r="N18"/>
  <c r="N17"/>
  <c r="N4"/>
  <c r="N22" l="1"/>
  <c r="N10"/>
</calcChain>
</file>

<file path=xl/sharedStrings.xml><?xml version="1.0" encoding="utf-8"?>
<sst xmlns="http://schemas.openxmlformats.org/spreadsheetml/2006/main" count="46" uniqueCount="29">
  <si>
    <t>(단위 : RT)</t>
  </si>
  <si>
    <t>국가구분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</si>
  <si>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</si>
  <si>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</si>
  <si>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</si>
  <si>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</si>
  <si>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</si>
  <si>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</si>
  <si>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</si>
  <si>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</si>
  <si>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</si>
  <si>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</si>
  <si>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</si>
  <si>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</si>
  <si>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누계</t>
  </si>
  <si>
    <t>중국</t>
  </si>
  <si>
    <t>카타르</t>
  </si>
  <si>
    <t>호주</t>
  </si>
  <si>
    <t>인도네시아</t>
  </si>
  <si>
    <t>베트남</t>
  </si>
  <si>
    <t>Others</t>
  </si>
  <si>
    <t>합계</t>
  </si>
  <si>
    <t>(단위 : TEU)</t>
  </si>
  <si>
    <t>태국</t>
  </si>
  <si>
    <t>대한민국</t>
  </si>
  <si>
    <t>미국</t>
  </si>
  <si>
    <t>중화민국</t>
  </si>
  <si>
    <t>2017년 주요 국가별 전체화물 물동량(연안제외)</t>
    <phoneticPr fontId="18" type="noConversion"/>
  </si>
  <si>
    <t>2017년 주요 국가별 컨테이너 물동량(연안제외)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</si>
</sst>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name val="돋움체"/>
      <family val="3"/>
      <charset val="129"/>
    </font>
    <font>
      <sz val="10"/>
      <name val="Arial"/>
      <family val="2"/>
    </font>
    <font>
      <sz val="10"/>
      <color indexed="8"/>
      <name val="굴림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/>
    <xf numFmtId="41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2" fillId="0" borderId="0"/>
    <xf numFmtId="0" fontId="21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41" fontId="0" fillId="33" borderId="10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1" fontId="0" fillId="33" borderId="10" xfId="1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41" fontId="0" fillId="0" borderId="10" xfId="0" applyNumberFormat="1" applyBorder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3" fontId="0" fillId="33" borderId="11" xfId="0" applyNumberFormat="1" applyFill="1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54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백분율 2" xfId="45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쉼표 [0] 2" xfId="44"/>
    <cellStyle name="쉼표 [0] 2 2" xfId="49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3"/>
    <cellStyle name="표준 2 2" xfId="46"/>
    <cellStyle name="표준 2 2 2" xfId="51"/>
    <cellStyle name="표준 2 3" xfId="53"/>
    <cellStyle name="표준 3" xfId="47"/>
    <cellStyle name="표준 3 2" xfId="50"/>
    <cellStyle name="표준 4" xfId="52"/>
    <cellStyle name="표준 5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F27" sqref="F27"/>
    </sheetView>
  </sheetViews>
  <sheetFormatPr defaultRowHeight="16.5"/>
  <cols>
    <col min="1" max="1" width="15.375" customWidth="1"/>
    <col min="2" max="13" width="11.625" bestFit="1" customWidth="1"/>
    <col min="14" max="14" width="11.875" bestFit="1" customWidth="1"/>
  </cols>
  <sheetData>
    <row r="1" spans="1:14" ht="26.25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6.25">
      <c r="A2" s="5"/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3" t="s">
        <v>0</v>
      </c>
    </row>
    <row r="3" spans="1:1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</row>
    <row r="4" spans="1:14">
      <c r="A4" s="7" t="s">
        <v>15</v>
      </c>
      <c r="B4" s="2">
        <v>3539405</v>
      </c>
      <c r="C4" s="2">
        <v>2437250</v>
      </c>
      <c r="D4" s="2">
        <v>3314097</v>
      </c>
      <c r="E4" s="4">
        <v>3148524</v>
      </c>
      <c r="F4" s="4">
        <v>2978491</v>
      </c>
      <c r="G4" s="4">
        <v>2962981</v>
      </c>
      <c r="H4" s="4">
        <v>2979161</v>
      </c>
      <c r="I4" s="4"/>
      <c r="J4" s="4"/>
      <c r="K4" s="4"/>
      <c r="L4" s="4"/>
      <c r="M4" s="4"/>
      <c r="N4" s="6">
        <f>SUM(B4:M4)</f>
        <v>21359909</v>
      </c>
    </row>
    <row r="5" spans="1:14">
      <c r="A5" s="7" t="s">
        <v>16</v>
      </c>
      <c r="B5" s="2">
        <v>1952063</v>
      </c>
      <c r="C5" s="2">
        <v>1476550</v>
      </c>
      <c r="D5" s="2">
        <v>905196</v>
      </c>
      <c r="E5" s="4">
        <v>604857</v>
      </c>
      <c r="F5" s="4">
        <v>1016694</v>
      </c>
      <c r="G5" s="4">
        <v>1506994</v>
      </c>
      <c r="H5" s="4">
        <v>1554159</v>
      </c>
      <c r="I5" s="4"/>
      <c r="J5" s="4"/>
      <c r="K5" s="4"/>
      <c r="L5" s="4"/>
      <c r="M5" s="4"/>
      <c r="N5" s="6">
        <f t="shared" ref="N5:N10" si="0">SUM(B5:M5)</f>
        <v>9016513</v>
      </c>
    </row>
    <row r="6" spans="1:14">
      <c r="A6" s="7" t="s">
        <v>17</v>
      </c>
      <c r="B6" s="2">
        <v>1122855</v>
      </c>
      <c r="C6" s="2">
        <v>812737</v>
      </c>
      <c r="D6" s="2">
        <v>969970</v>
      </c>
      <c r="E6" s="4">
        <v>858562</v>
      </c>
      <c r="F6" s="4">
        <v>694654</v>
      </c>
      <c r="G6" s="4">
        <v>1019748</v>
      </c>
      <c r="H6" s="4">
        <v>801848</v>
      </c>
      <c r="I6" s="4"/>
      <c r="J6" s="4"/>
      <c r="K6" s="4"/>
      <c r="L6" s="4"/>
      <c r="M6" s="4"/>
      <c r="N6" s="6">
        <f t="shared" si="0"/>
        <v>6280374</v>
      </c>
    </row>
    <row r="7" spans="1:14">
      <c r="A7" s="7" t="s">
        <v>25</v>
      </c>
      <c r="B7" s="2">
        <v>690754</v>
      </c>
      <c r="C7" s="2">
        <v>640877</v>
      </c>
      <c r="D7" s="2">
        <v>710933</v>
      </c>
      <c r="E7" s="4">
        <v>594690</v>
      </c>
      <c r="F7" s="4">
        <v>627735</v>
      </c>
      <c r="G7" s="4">
        <v>612074</v>
      </c>
      <c r="H7" s="4">
        <v>383162</v>
      </c>
      <c r="I7" s="4"/>
      <c r="J7" s="4"/>
      <c r="K7" s="4"/>
      <c r="L7" s="4"/>
      <c r="M7" s="4"/>
      <c r="N7" s="6">
        <f t="shared" si="0"/>
        <v>4260225</v>
      </c>
    </row>
    <row r="8" spans="1:14">
      <c r="A8" s="7" t="s">
        <v>18</v>
      </c>
      <c r="B8" s="2">
        <v>520017</v>
      </c>
      <c r="C8" s="2">
        <v>684706</v>
      </c>
      <c r="D8" s="2">
        <v>840057</v>
      </c>
      <c r="E8">
        <v>436597</v>
      </c>
      <c r="F8" s="4">
        <v>645104</v>
      </c>
      <c r="G8" s="4">
        <v>580279</v>
      </c>
      <c r="H8" s="4">
        <v>284889</v>
      </c>
      <c r="I8" s="4"/>
      <c r="J8" s="4"/>
      <c r="K8" s="4"/>
      <c r="L8" s="4"/>
      <c r="M8" s="4"/>
      <c r="N8" s="6">
        <f t="shared" si="0"/>
        <v>3991649</v>
      </c>
    </row>
    <row r="9" spans="1:14">
      <c r="A9" s="7" t="s">
        <v>20</v>
      </c>
      <c r="B9" s="4">
        <v>4736914</v>
      </c>
      <c r="C9" s="4">
        <v>4190240</v>
      </c>
      <c r="D9" s="4">
        <v>5081987</v>
      </c>
      <c r="E9" s="4">
        <v>4890381</v>
      </c>
      <c r="F9" s="4">
        <v>4636398</v>
      </c>
      <c r="G9" s="4">
        <v>4560540</v>
      </c>
      <c r="H9" s="4">
        <v>4123054</v>
      </c>
      <c r="I9" s="4"/>
      <c r="J9" s="4"/>
      <c r="K9" s="4"/>
      <c r="L9" s="4"/>
      <c r="M9" s="4"/>
      <c r="N9" s="6">
        <f t="shared" si="0"/>
        <v>32219514</v>
      </c>
    </row>
    <row r="10" spans="1:14">
      <c r="A10" s="7" t="s">
        <v>21</v>
      </c>
      <c r="B10" s="2">
        <v>12562008</v>
      </c>
      <c r="C10" s="2">
        <v>10242360</v>
      </c>
      <c r="D10" s="2">
        <v>11822240</v>
      </c>
      <c r="E10" s="4">
        <v>10533611</v>
      </c>
      <c r="F10" s="4">
        <v>10599076</v>
      </c>
      <c r="G10" s="4">
        <v>11242616</v>
      </c>
      <c r="H10" s="4">
        <v>10126273</v>
      </c>
      <c r="I10" s="4"/>
      <c r="J10" s="4"/>
      <c r="K10" s="4"/>
      <c r="L10" s="4"/>
      <c r="M10" s="4"/>
      <c r="N10" s="6">
        <f t="shared" si="0"/>
        <v>77128184</v>
      </c>
    </row>
    <row r="14" spans="1:14" ht="26.25">
      <c r="A14" s="10" t="s">
        <v>28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6.25">
      <c r="A15" s="5"/>
      <c r="B15" s="5"/>
      <c r="C15" s="5"/>
      <c r="D15" s="5"/>
      <c r="E15" s="5"/>
      <c r="F15" s="5"/>
      <c r="G15" s="5"/>
      <c r="H15" s="1"/>
      <c r="I15" s="1"/>
      <c r="J15" s="1"/>
      <c r="K15" s="1"/>
      <c r="L15" s="1"/>
      <c r="M15" s="1"/>
      <c r="N15" s="3" t="s">
        <v>22</v>
      </c>
    </row>
    <row r="16" spans="1:14">
      <c r="A16" s="8" t="s">
        <v>1</v>
      </c>
      <c r="B16" s="8" t="s">
        <v>2</v>
      </c>
      <c r="C16" s="8" t="s">
        <v>3</v>
      </c>
      <c r="D16" s="8" t="s">
        <v>4</v>
      </c>
      <c r="E16" s="8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8" t="s">
        <v>10</v>
      </c>
      <c r="K16" s="8" t="s">
        <v>11</v>
      </c>
      <c r="L16" s="8" t="s">
        <v>12</v>
      </c>
      <c r="M16" s="8" t="s">
        <v>13</v>
      </c>
      <c r="N16" s="8" t="s">
        <v>14</v>
      </c>
    </row>
    <row r="17" spans="1:14">
      <c r="A17" s="7" t="s">
        <v>15</v>
      </c>
      <c r="B17" s="9">
        <v>148345</v>
      </c>
      <c r="C17" s="9">
        <v>98351</v>
      </c>
      <c r="D17" s="9">
        <v>154919</v>
      </c>
      <c r="E17" s="2">
        <v>155764</v>
      </c>
      <c r="F17" s="2">
        <v>160470</v>
      </c>
      <c r="G17" s="2">
        <v>159640</v>
      </c>
      <c r="H17" s="2">
        <v>157841</v>
      </c>
      <c r="I17" s="2"/>
      <c r="J17" s="2"/>
      <c r="K17" s="2"/>
      <c r="L17" s="2"/>
      <c r="M17" s="2"/>
      <c r="N17" s="6">
        <f>SUM(B17:M17)</f>
        <v>1035330</v>
      </c>
    </row>
    <row r="18" spans="1:14">
      <c r="A18" s="7" t="s">
        <v>19</v>
      </c>
      <c r="B18" s="9">
        <v>23926</v>
      </c>
      <c r="C18" s="9">
        <v>17311</v>
      </c>
      <c r="D18" s="9">
        <v>23670</v>
      </c>
      <c r="E18" s="2">
        <v>21569</v>
      </c>
      <c r="F18" s="2">
        <v>19332</v>
      </c>
      <c r="G18" s="2">
        <v>21566</v>
      </c>
      <c r="H18" s="2">
        <v>22531</v>
      </c>
      <c r="I18" s="2"/>
      <c r="J18" s="2"/>
      <c r="K18" s="2"/>
      <c r="L18" s="2"/>
      <c r="M18" s="2"/>
      <c r="N18" s="6">
        <f t="shared" ref="N18:N23" si="1">SUM(B18:M18)</f>
        <v>149905</v>
      </c>
    </row>
    <row r="19" spans="1:14">
      <c r="A19" s="7" t="s">
        <v>24</v>
      </c>
      <c r="B19" s="9">
        <v>1616</v>
      </c>
      <c r="C19" s="9">
        <v>260</v>
      </c>
      <c r="D19" s="9">
        <v>13882</v>
      </c>
      <c r="E19" s="2">
        <v>16880</v>
      </c>
      <c r="F19" s="2">
        <v>11318</v>
      </c>
      <c r="G19" s="2">
        <v>12334</v>
      </c>
      <c r="H19" s="2">
        <v>14889</v>
      </c>
      <c r="I19" s="2"/>
      <c r="J19" s="2"/>
      <c r="K19" s="2"/>
      <c r="L19" s="2"/>
      <c r="M19" s="2"/>
      <c r="N19" s="6">
        <f t="shared" si="1"/>
        <v>71179</v>
      </c>
    </row>
    <row r="20" spans="1:14">
      <c r="A20" s="7" t="s">
        <v>23</v>
      </c>
      <c r="B20" s="9">
        <v>8573</v>
      </c>
      <c r="C20" s="9">
        <v>9664</v>
      </c>
      <c r="D20" s="9">
        <v>10240</v>
      </c>
      <c r="E20" s="2">
        <v>9113</v>
      </c>
      <c r="F20" s="2">
        <v>8824</v>
      </c>
      <c r="G20" s="2">
        <v>10654</v>
      </c>
      <c r="H20" s="2">
        <v>11983</v>
      </c>
      <c r="I20" s="2"/>
      <c r="J20" s="2"/>
      <c r="K20" s="2"/>
      <c r="L20" s="2"/>
      <c r="M20" s="2"/>
      <c r="N20" s="6">
        <f t="shared" si="1"/>
        <v>69051</v>
      </c>
    </row>
    <row r="21" spans="1:14">
      <c r="A21" s="7" t="s">
        <v>26</v>
      </c>
      <c r="B21" s="9">
        <v>9011</v>
      </c>
      <c r="C21" s="9">
        <v>8935</v>
      </c>
      <c r="D21" s="9">
        <v>10104</v>
      </c>
      <c r="E21" s="2">
        <v>10181</v>
      </c>
      <c r="F21" s="2">
        <v>9613</v>
      </c>
      <c r="G21" s="2">
        <v>7804</v>
      </c>
      <c r="H21" s="2">
        <v>8653</v>
      </c>
      <c r="I21" s="2"/>
      <c r="J21" s="2"/>
      <c r="K21" s="2"/>
      <c r="L21" s="2"/>
      <c r="M21" s="2"/>
      <c r="N21" s="6">
        <f t="shared" si="1"/>
        <v>64301</v>
      </c>
    </row>
    <row r="22" spans="1:14">
      <c r="A22" s="7" t="s">
        <v>20</v>
      </c>
      <c r="B22" s="2">
        <v>37097</v>
      </c>
      <c r="C22" s="2">
        <v>37157</v>
      </c>
      <c r="D22" s="2">
        <v>44522</v>
      </c>
      <c r="E22" s="2">
        <v>45704</v>
      </c>
      <c r="F22" s="2">
        <v>44104</v>
      </c>
      <c r="G22" s="2">
        <v>44930</v>
      </c>
      <c r="H22" s="2">
        <v>44418</v>
      </c>
      <c r="I22" s="2"/>
      <c r="J22" s="2"/>
      <c r="K22" s="2"/>
      <c r="L22" s="2"/>
      <c r="M22" s="2"/>
      <c r="N22" s="6">
        <f t="shared" si="1"/>
        <v>297932</v>
      </c>
    </row>
    <row r="23" spans="1:14">
      <c r="A23" s="7" t="s">
        <v>21</v>
      </c>
      <c r="B23" s="2">
        <v>228568</v>
      </c>
      <c r="C23" s="2">
        <v>171678</v>
      </c>
      <c r="D23" s="2">
        <v>257338</v>
      </c>
      <c r="E23" s="2">
        <v>259212</v>
      </c>
      <c r="F23" s="2">
        <v>253661</v>
      </c>
      <c r="G23" s="2">
        <v>256928</v>
      </c>
      <c r="H23" s="2">
        <v>260315</v>
      </c>
      <c r="I23" s="2"/>
      <c r="J23" s="2"/>
      <c r="K23" s="2"/>
      <c r="L23" s="2"/>
      <c r="M23" s="2"/>
      <c r="N23" s="6">
        <f t="shared" si="1"/>
        <v>1687700</v>
      </c>
    </row>
  </sheetData>
  <mergeCells count="2">
    <mergeCell ref="A1:N1"/>
    <mergeCell ref="A14:N14"/>
  </mergeCells>
  <phoneticPr fontId="18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12111011</dc:creator>
  <cp:lastModifiedBy>11125011</cp:lastModifiedBy>
  <dcterms:created xsi:type="dcterms:W3CDTF">2015-04-22T06:07:03Z</dcterms:created>
  <dcterms:modified xsi:type="dcterms:W3CDTF">2017-09-21T02:27:42Z</dcterms:modified>
</cp:coreProperties>
</file>