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1880"/>
  </bookViews>
  <sheets>
    <sheet name="유형자산" sheetId="1" r:id="rId1"/>
    <sheet name="무형자산" sheetId="2" r:id="rId2"/>
  </sheets>
  <externalReferences>
    <externalReference r:id="rId3"/>
    <externalReference r:id="rId4"/>
    <externalReference r:id="rId5"/>
    <externalReference r:id="rId6"/>
  </externalReferences>
  <definedNames>
    <definedName name="_" localSheetId="1">#REF!</definedName>
    <definedName name="_" localSheetId="0">#REF!</definedName>
    <definedName name="__jyr6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_10월" localSheetId="1">#REF!</definedName>
    <definedName name="_10월" localSheetId="0">#REF!</definedName>
    <definedName name="_34f3_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34f3_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4월" localSheetId="1">#REF!</definedName>
    <definedName name="_4월" localSheetId="0">#REF!</definedName>
    <definedName name="_AMT41301">#N/A</definedName>
    <definedName name="_AMT85116">#N/A</definedName>
    <definedName name="_AMT85125">#N/A</definedName>
    <definedName name="_AMT86106">#N/A</definedName>
    <definedName name="_APP1" localSheetId="1">#REF!</definedName>
    <definedName name="_APP1" localSheetId="0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OUT41301">#N/A</definedName>
    <definedName name="_OUT85116">#N/A</definedName>
    <definedName name="_OUT85125">#N/A</definedName>
    <definedName name="_OUT86106">#N/A</definedName>
    <definedName name="_Sort" localSheetId="1" hidden="1">#REF!</definedName>
    <definedName name="_Sort" localSheetId="0" hidden="1">#REF!</definedName>
    <definedName name="_X" localSheetId="1">#REF!</definedName>
    <definedName name="_X" localSheetId="0">#REF!</definedName>
    <definedName name="\a" localSheetId="1">#REF!</definedName>
    <definedName name="\a" localSheetId="0">#REF!</definedName>
    <definedName name="\q">#N/A</definedName>
    <definedName name="\r">#N/A</definedName>
    <definedName name="\x" localSheetId="1">#REF!</definedName>
    <definedName name="\x" localSheetId="0">#REF!</definedName>
    <definedName name="A_I2">[3]별제권_정리담보권!$Q$6:$Q$213</definedName>
    <definedName name="A_P">[3]별제권_정리담보권!$T$6:$T$213</definedName>
    <definedName name="aa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aa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AAA" localSheetId="1">#REF!</definedName>
    <definedName name="AAA" localSheetId="0">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Æo°¡Au" localSheetId="1">#REF!</definedName>
    <definedName name="Æo°¡Au" localSheetId="0">#REF!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P" localSheetId="1">#REF!</definedName>
    <definedName name="AP" localSheetId="0">#REF!</definedName>
    <definedName name="AS2LinkLS" hidden="1">[4]Links!A1</definedName>
    <definedName name="AS2ReportLS" hidden="1">1</definedName>
    <definedName name="AS2TickmarkLS" localSheetId="1" hidden="1">#REF!</definedName>
    <definedName name="AS2TickmarkLS" localSheetId="0" hidden="1">#REF!</definedName>
    <definedName name="asdfasfffffffffffff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asfsd" hidden="1">{"FORM17",#N/A,FALSE,"Commission1";"FORM17.1",#N/A,FALSE,"Commission2"}</definedName>
    <definedName name="asset" localSheetId="1">#REF!</definedName>
    <definedName name="asset" localSheetId="0">#REF!</definedName>
    <definedName name="A유동자산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A유동자산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basic" localSheetId="1">#REF!,#REF!,#REF!,#REF!</definedName>
    <definedName name="basic" localSheetId="0">#REF!,#REF!,#REF!,#REF!</definedName>
    <definedName name="BBB" localSheetId="1">#REF!</definedName>
    <definedName name="BBB" localSheetId="0">#REF!</definedName>
    <definedName name="BG_Ins" hidden="1">4</definedName>
    <definedName name="BG_Mod" hidden="1">6</definedName>
    <definedName name="Blow_up_year" localSheetId="1">#REF!</definedName>
    <definedName name="Blow_up_year" localSheetId="0">#REF!</definedName>
    <definedName name="BOHAMT">#N/A</definedName>
    <definedName name="BOHQTY">#N/A</definedName>
    <definedName name="book1" hidden="1">{#N/A,#N/A,FALSE,"UNIT";#N/A,#N/A,FALSE,"UNIT";#N/A,#N/A,FALSE,"계정"}</definedName>
    <definedName name="BS_ACCOUNT" localSheetId="1">#REF!</definedName>
    <definedName name="BS_ACCOUNT" localSheetId="0">#REF!</definedName>
    <definedName name="CAPEOH">#N/A</definedName>
    <definedName name="CAT" localSheetId="1">#REF!</definedName>
    <definedName name="CAT" localSheetId="0">#REF!</definedName>
    <definedName name="CCC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riteria_MI" localSheetId="1">#REF!</definedName>
    <definedName name="Criteria_MI" localSheetId="0">#REF!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WAF물정보비" localSheetId="1">#REF!</definedName>
    <definedName name="CWAF물정보비" localSheetId="0">#REF!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 localSheetId="1">#REF!</definedName>
    <definedName name="_xlnm.Database" localSheetId="0">#REF!</definedName>
    <definedName name="_xlnm.Database">#REF!</definedName>
    <definedName name="dddddddd" hidden="1">{"'5국공정'!$A$1:$E$128"}</definedName>
    <definedName name="ddddddddd" hidden="1">{#N/A,#N/A,FALSE,"UNIT";#N/A,#N/A,FALSE,"UNIT";#N/A,#N/A,FALSE,"계정"}</definedName>
    <definedName name="dddddddddd" hidden="1">{#N/A,#N/A,FALSE,"UNIT";#N/A,#N/A,FALSE,"UNIT";#N/A,#N/A,FALSE,"계정"}</definedName>
    <definedName name="DDong" hidden="1">{#N/A,#N/A,FALSE,"지침";#N/A,#N/A,FALSE,"환경분석";#N/A,#N/A,FALSE,"Sheet16"}</definedName>
    <definedName name="DEVICE">#N/A</definedName>
    <definedName name="dfdsfdfdfd" localSheetId="1">#REF!</definedName>
    <definedName name="dfdsfdfdfd" localSheetId="0">#REF!</definedName>
    <definedName name="DOMSALE">#N/A</definedName>
    <definedName name="ds" hidden="1">{"YTD/Forecast",#N/A,TRUE,"Fcst_TPLN";"Monthly Averages",#N/A,TRUE,"Fcst_TPLN"}</definedName>
    <definedName name="DUSRUFㅔㅣ" localSheetId="1">#REF!</definedName>
    <definedName name="DUSRUFㅔㅣ" localSheetId="0">#REF!</definedName>
    <definedName name="eeeeeeeeee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eewewewe" hidden="1">{#N/A,#N/A,FALSE,"UNIT";#N/A,#N/A,FALSE,"UNIT";#N/A,#N/A,FALSE,"계정"}</definedName>
    <definedName name="EOH_UC">#N/A</definedName>
    <definedName name="EOHAMT">#N/A</definedName>
    <definedName name="EOHQTY">#N/A</definedName>
    <definedName name="Euro10" localSheetId="1">#REF!</definedName>
    <definedName name="Euro10" localSheetId="0">#REF!</definedName>
    <definedName name="Expected_Error_Rate" localSheetId="1">#REF!</definedName>
    <definedName name="Expected_Error_Rate" localSheetId="0">#REF!</definedName>
    <definedName name="_xlnm.Extract" localSheetId="1">#REF!</definedName>
    <definedName name="_xlnm.Extract" localSheetId="0">#REF!</definedName>
    <definedName name="_xlnm.Extract">#REF!</definedName>
    <definedName name="Factor" localSheetId="1">#REF!</definedName>
    <definedName name="Factor" localSheetId="0">#REF!</definedName>
    <definedName name="finance" localSheetId="1">#REF!</definedName>
    <definedName name="finance" localSheetId="0">#REF!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wd" localSheetId="1">#REF!</definedName>
    <definedName name="Fwd" localSheetId="0">#REF!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OS" hidden="1">0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i" localSheetId="1">#REF!</definedName>
    <definedName name="i" localSheetId="0">#REF!</definedName>
    <definedName name="IN_TQTY">#N/A</definedName>
    <definedName name="IN_UC">#N/A</definedName>
    <definedName name="INAMT">#N/A</definedName>
    <definedName name="INPUT" localSheetId="1">#REF!</definedName>
    <definedName name="INPUT" localSheetId="0">#REF!</definedName>
    <definedName name="Interest_payment" localSheetId="1">#REF!</definedName>
    <definedName name="Interest_payment" localSheetId="0">#REF!</definedName>
    <definedName name="mii" localSheetId="1">#REF!</definedName>
    <definedName name="mii" localSheetId="0">#REF!</definedName>
    <definedName name="MODEL">#N/A</definedName>
    <definedName name="Monetary_Precision" localSheetId="1">#REF!</definedName>
    <definedName name="Monetary_Precision" localSheetId="0">#REF!</definedName>
    <definedName name="MTBE" localSheetId="1">#REF!</definedName>
    <definedName name="MTBE" localSheetId="0">#REF!</definedName>
    <definedName name="nouveau_classeur" hidden="1">"="</definedName>
    <definedName name="OTHAMT">#N/A</definedName>
    <definedName name="OTHBOH">#N/A</definedName>
    <definedName name="OTHEOH">#N/A</definedName>
    <definedName name="OTHER">#N/A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ownership2" hidden="1">{#N/A,#N/A,TRUE,"Summary";#N/A,#N/A,TRUE,"IS";#N/A,#N/A,TRUE,"Adj";#N/A,#N/A,TRUE,"BS";#N/A,#N/A,TRUE,"CF";#N/A,#N/A,TRUE,"Debt";#N/A,#N/A,TRUE,"IRR"}</definedName>
    <definedName name="P" localSheetId="1">#REF!</definedName>
    <definedName name="P" localSheetId="0">#REF!</definedName>
    <definedName name="PL" localSheetId="1">#REF!</definedName>
    <definedName name="PL" localSheetId="0">#REF!</definedName>
    <definedName name="pppp" hidden="1">{#N/A,#N/A,FALSE,"UNIT";#N/A,#N/A,FALSE,"UNIT";#N/A,#N/A,FALSE,"계정"}</definedName>
    <definedName name="pppppppp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PR" localSheetId="1">#REF!,#REF!,#REF!</definedName>
    <definedName name="PR" localSheetId="0">#REF!,#REF!,#REF!</definedName>
    <definedName name="Pre_tax_Materiality" localSheetId="1">#REF!</definedName>
    <definedName name="Pre_tax_Materiality" localSheetId="0">#REF!</definedName>
    <definedName name="Pricipal_payment" localSheetId="1">#REF!</definedName>
    <definedName name="Pricipal_payment" localSheetId="0">#REF!</definedName>
    <definedName name="_xlnm.Print_Area" localSheetId="1">무형자산!$A$1:$F$31</definedName>
    <definedName name="_xlnm.Print_Area" localSheetId="0">유형자산!$A$1:$F$53</definedName>
    <definedName name="_xlnm.Print_Area">#N/A</definedName>
    <definedName name="Print_Area_MI" localSheetId="1">#REF!</definedName>
    <definedName name="Print_Area_MI" localSheetId="0">#REF!</definedName>
    <definedName name="_xlnm.Print_Titles" localSheetId="0">유형자산!$5:$5</definedName>
    <definedName name="_xlnm.Print_Titles">#N/A</definedName>
    <definedName name="Print_Titles_MI" localSheetId="1">#REF!,#REF!</definedName>
    <definedName name="Print_Titles_MI" localSheetId="0">#REF!,#REF!</definedName>
    <definedName name="printarea" localSheetId="1">#REF!</definedName>
    <definedName name="printarea" localSheetId="0">#REF!</definedName>
    <definedName name="ProductQry" localSheetId="1">#REF!</definedName>
    <definedName name="ProductQry" localSheetId="0">#REF!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efrawet" hidden="1">{#N/A,#N/A,FALSE,"보고서"}</definedName>
    <definedName name="qwqwqwww" hidden="1">{#N/A,#N/A,FALSE,"UNIT";#N/A,#N/A,FALSE,"UNIT";#N/A,#N/A,FALSE,"계정"}</definedName>
    <definedName name="qwqwwww" hidden="1">{#N/A,#N/A,FALSE,"UNIT";#N/A,#N/A,FALSE,"UNIT";#N/A,#N/A,FALSE,"계정"}</definedName>
    <definedName name="QWRF">#N/A</definedName>
    <definedName name="qwwqwqw" hidden="1">{#N/A,#N/A,FALSE,"UNIT";#N/A,#N/A,FALSE,"UNIT";#N/A,#N/A,FALSE,"계정"}</definedName>
    <definedName name="RAC물정보비" localSheetId="1">#REF!</definedName>
    <definedName name="RAC물정보비" localSheetId="0">#REF!</definedName>
    <definedName name="_xlnm.Recorder" localSheetId="1">#REF!</definedName>
    <definedName name="_xlnm.Recorder">#REF!</definedName>
    <definedName name="RMRNOT">#N/A</definedName>
    <definedName name="RNDBOH">#N/A</definedName>
    <definedName name="RNDEOH">#N/A</definedName>
    <definedName name="rrr" hidden="1">{#N/A,#N/A,FALSE,"UNIT";#N/A,#N/A,FALSE,"UNIT";#N/A,#N/A,FALSE,"계정"}</definedName>
    <definedName name="rrrr" localSheetId="1">#REF!</definedName>
    <definedName name="rrrr" localSheetId="0">#REF!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_date" localSheetId="1">#REF!</definedName>
    <definedName name="Sale_date" localSheetId="0">#REF!</definedName>
    <definedName name="SAMBOH">#N/A</definedName>
    <definedName name="SAMEOH">#N/A</definedName>
    <definedName name="sang" localSheetId="1">#REF!</definedName>
    <definedName name="sang" localSheetId="0">#REF!</definedName>
    <definedName name="SCRBOH">#N/A</definedName>
    <definedName name="SCREOH">#N/A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heet1" localSheetId="1">#REF!</definedName>
    <definedName name="sheet1" localSheetId="0">#REF!</definedName>
    <definedName name="SOON" hidden="1">{#N/A,#N/A,FALSE,"P.C.B"}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1">#REF!</definedName>
    <definedName name="SSSS" localSheetId="0">#REF!</definedName>
    <definedName name="TimetoExp" localSheetId="1">#REF!</definedName>
    <definedName name="TimetoExp" localSheetId="0">#REF!</definedName>
    <definedName name="TTL_UC">#N/A</definedName>
    <definedName name="TTLSALE">#N/A</definedName>
    <definedName name="TUJA" localSheetId="1">#REF!</definedName>
    <definedName name="TUJA" localSheetId="0">#REF!</definedName>
    <definedName name="VARAMT">#N/A</definedName>
    <definedName name="VAREOH">#N/A</definedName>
    <definedName name="Vol" localSheetId="1">#REF!</definedName>
    <definedName name="Vol" localSheetId="0">#REF!</definedName>
    <definedName name="wewewewewwww" hidden="1">{#N/A,#N/A,FALSE,"UNIT";#N/A,#N/A,FALSE,"UNIT";#N/A,#N/A,FALSE,"계정"}</definedName>
    <definedName name="wewewewwwww" hidden="1">{#N/A,#N/A,FALSE,"UNIT";#N/A,#N/A,FALSE,"UNIT";#N/A,#N/A,FALSE,"계정"}</definedName>
    <definedName name="wjd" localSheetId="1">BlankMacro1</definedName>
    <definedName name="wjd" localSheetId="0">BlankMacro1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COMMISSION." hidden="1">{"FORM17",#N/A,FALSE,"Commission1";"FORM17.1",#N/A,FALSE,"Commission2"}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hidden="1">{"FORM16",#N/A,TRUE,"Personnel1";"FORM16.2",#N/A,TRUE,"Personnel2";"FORM16.2",#N/A,TRUE,"Personnel3";"FORM16.3",#N/A,TRUE,"Personnel4";"FORM16.4",#N/A,TRUE,"Personnel5"}</definedName>
    <definedName name="wrn.Print." hidden="1">{"YTD/Forecast",#N/A,TRUE,"Fcst_TPLN";"Monthly Averages",#N/A,TRUE,"Fcst_TPLN"}</definedName>
    <definedName name="wrn.PrintAll." hidden="1">{#N/A,#N/A,TRUE,"Summary";#N/A,#N/A,TRUE,"IS";#N/A,#N/A,TRUE,"Adj";#N/A,#N/A,TRUE,"BS";#N/A,#N/A,TRUE,"CF";#N/A,#N/A,TRUE,"Debt";#N/A,#N/A,TRUE,"IRR"}</definedName>
    <definedName name="wrn.REV1." hidden="1">{"FORM1",#N/A,FALSE,"Revenue";"FORMTR",#N/A,FALSE,"Revenue";"FORM3.1",#N/A,FALSE,"Revenue"}</definedName>
    <definedName name="wrn.REVENUE." hidden="1">{"FORM1",#N/A,TRUE,"Revenue";"FORM1.1",#N/A,TRUE,"Revenue";"FORM1.2",#N/A,TRUE,"Revenue";"FORM2",#N/A,TRUE,"Revenue";"FORM2.1",#N/A,TRUE,"Revenue"}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hidden="1">{#N/A,#N/A,TRUE,"일정"}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wew" hidden="1">{#N/A,#N/A,FALSE,"UNIT";#N/A,#N/A,FALSE,"UNIT";#N/A,#N/A,FALSE,"계정"}</definedName>
    <definedName name="wwewewewe" hidden="1">{#N/A,#N/A,TRUE,"Summary";#N/A,#N/A,TRUE,"IS";#N/A,#N/A,TRUE,"Adj";#N/A,#N/A,TRUE,"BS";#N/A,#N/A,TRUE,"CF";#N/A,#N/A,TRUE,"Debt";#N/A,#N/A,TRUE,"IRR"}</definedName>
    <definedName name="wwewww" hidden="1">{#N/A,#N/A,FALSE,"UNIT";#N/A,#N/A,FALSE,"UNIT";#N/A,#N/A,FALSE,"계정"}</definedName>
    <definedName name="wwwwwww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wwwwwwww" hidden="1">{#N/A,#N/A,FALSE,"UNIT";#N/A,#N/A,FALSE,"UNIT";#N/A,#N/A,FALSE,"계정"}</definedName>
    <definedName name="wwwwwwwwdw" hidden="1">{#N/A,#N/A,FALSE,"UNIT";#N/A,#N/A,FALSE,"UNIT";#N/A,#N/A,FALSE,"계정"}</definedName>
    <definedName name="wwwwwwwww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wwwwwwwwwwww" hidden="1">{#N/A,#N/A,FALSE,"UNIT";#N/A,#N/A,FALSE,"UNIT";#N/A,#N/A,FALSE,"계정"}</definedName>
    <definedName name="wwwwwwwwwwwww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wwwwwwwwwwwwww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wwwwwwwwwwwwwww" hidden="1">{#N/A,#N/A,FALSE,"UNIT";#N/A,#N/A,FALSE,"UNIT";#N/A,#N/A,FALSE,"계정"}</definedName>
    <definedName name="WZ" localSheetId="1">#REF!</definedName>
    <definedName name="WZ" localSheetId="0">#REF!</definedName>
    <definedName name="XRefCopy1" localSheetId="1" hidden="1">#REF!</definedName>
    <definedName name="XRefCopy1" localSheetId="0" hidden="1">#REF!</definedName>
    <definedName name="XRefPaste1" localSheetId="1" hidden="1">#REF!</definedName>
    <definedName name="XRefPaste1" localSheetId="0" hidden="1">#REF!</definedName>
    <definedName name="YEAREND" localSheetId="1">#REF!</definedName>
    <definedName name="YEAREND" localSheetId="0">#REF!</definedName>
    <definedName name="ㄱㄱㄱㄱ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리" localSheetId="1">BlankMacro1</definedName>
    <definedName name="ㄱ리" localSheetId="0">BlankMacro1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스" localSheetId="1">#REF!</definedName>
    <definedName name="가스" localSheetId="0">#REF!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1">#REF!</definedName>
    <definedName name="결손금" localSheetId="0">#REF!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경남은행" localSheetId="1">#REF!</definedName>
    <definedName name="경남은행" localSheetId="0">#REF!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 localSheetId="1">#REF!</definedName>
    <definedName name="공사합계" localSheetId="0">#REF!</definedName>
    <definedName name="구매부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금주처리내역1" hidden="1">{TRUE,TRUE,-1.25,-15.5,484.5,300,FALSE,TRUE,TRUE,TRUE,0,2,#N/A,1,#N/A,4,18.7058823529412,1,FALSE,FALSE,3,TRUE,1,FALSE,100,"Swvu.nnn.","ACwvu.nnn.",1,FALSE,FALSE,0.5,0.5,1,1,1,"&amp;F","Page &amp;P",FALSE,FALSE,FALSE,TRUE,1,100,#N/A,#N/A,FALSE,FALSE,#N/A,#N/A,FALSE,FALSE}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나" localSheetId="1">#REF!</definedName>
    <definedName name="나" localSheetId="0">#REF!</definedName>
    <definedName name="나ㅓㄴㅇ러ㅏ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ㄹ" localSheetId="1">#REF!</definedName>
    <definedName name="ㄹㄹ" localSheetId="0">#REF!</definedName>
    <definedName name="ㄹ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ㄹㄹㄹ" hidden="1">{#N/A,#N/A,FALSE,"Sheet1"}</definedName>
    <definedName name="ㄹㅇㄹ" localSheetId="1">BlankMacro1</definedName>
    <definedName name="ㄹㅇㄹ" localSheetId="0">BlankMacro1</definedName>
    <definedName name="라" localSheetId="1">#REF!</definedName>
    <definedName name="라" localSheetId="0">#REF!</definedName>
    <definedName name="ㅁㄴ" localSheetId="1" hidden="1">{#N/A,#N/A,TRUE,"매출진척-1";#N/A,#N/A,TRUE,"매출진척-2";#N/A,#N/A,TRUE,"제품실적";#N/A,#N/A,TRUE,"RAC";#N/A,#N/A,TRUE,"PAC ";#N/A,#N/A,TRUE,"재고현황";#N/A,#N/A,TRUE,"공지사항"}</definedName>
    <definedName name="ㅁㄴ" localSheetId="0" hidden="1">{#N/A,#N/A,TRUE,"매출진척-1";#N/A,#N/A,TRUE,"매출진척-2";#N/A,#N/A,TRUE,"제품실적";#N/A,#N/A,TRUE,"RAC";#N/A,#N/A,TRUE,"PAC ";#N/A,#N/A,TRUE,"재고현황";#N/A,#N/A,TRUE,"공지사항"}</definedName>
    <definedName name="ㅁㄴㅇ" localSheetId="1">#REF!</definedName>
    <definedName name="ㅁㄴㅇ" localSheetId="0">#REF!</definedName>
    <definedName name="ㅁㄶㅇㅎㅁ" localSheetId="1">BlankMacro1</definedName>
    <definedName name="ㅁㄶㅇㅎㅁ" localSheetId="0">BlankMacro1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ㅁ" localSheetId="1">#REF!</definedName>
    <definedName name="ㅁㅁㅁㅁ" localSheetId="0">#REF!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분석" localSheetId="1">#REF!,#REF!</definedName>
    <definedName name="매출분석" localSheetId="0">#REF!,#REF!</definedName>
    <definedName name="매출원가" localSheetId="1">#REF!</definedName>
    <definedName name="매출원가" localSheetId="0">#REF!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>#REF!</definedName>
    <definedName name="무형자산" localSheetId="0">#REF!</definedName>
    <definedName name="뭐지1" hidden="1">{#N/A,#N/A,TRUE,"생산";#N/A,#N/A,TRUE,"표지"}</definedName>
    <definedName name="뭐지2" hidden="1">{#N/A,#N/A,TRUE,"생산";#N/A,#N/A,TRUE,"표지"}</definedName>
    <definedName name="뭐지3" hidden="1">{#N/A,#N/A,TRUE,"생산";#N/A,#N/A,TRUE,"표지"}</definedName>
    <definedName name="뭐지4" hidden="1">{#N/A,#N/A,TRUE,"생산";#N/A,#N/A,TRUE,"표지"}</definedName>
    <definedName name="뭐지5" hidden="1">{#N/A,#N/A,TRUE,"생산";#N/A,#N/A,TRUE,"표지"}</definedName>
    <definedName name="뮤" hidden="1">{#N/A,#N/A,FALSE,"지침";#N/A,#N/A,FALSE,"환경분석";#N/A,#N/A,FALSE,"Sheet16"}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완성" localSheetId="1">#REF!</definedName>
    <definedName name="미완성" localSheetId="0">#REF!</definedName>
    <definedName name="미지급비용진짜" localSheetId="1">#REF!</definedName>
    <definedName name="미지급비용진짜">#REF!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바" localSheetId="1">BlankMacro1</definedName>
    <definedName name="바" localSheetId="0">BlankMacro1</definedName>
    <definedName name="받을어음" localSheetId="1">#REF!</definedName>
    <definedName name="받을어음" localSheetId="0">#REF!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별지_제6_2호_서식" localSheetId="1">#REF!</definedName>
    <definedName name="별지_제6_2호_서식" localSheetId="0">#REF!</definedName>
    <definedName name="비용" localSheetId="1" hidden="1">#REF!</definedName>
    <definedName name="비용" hidden="1">#REF!</definedName>
    <definedName name="비유동자산" localSheetId="1">BlankMacro1</definedName>
    <definedName name="비유동자산" localSheetId="0">BlankMacro1</definedName>
    <definedName name="비율" localSheetId="1">#REF!</definedName>
    <definedName name="비율" localSheetId="0">#REF!</definedName>
    <definedName name="사1" hidden="1">{#N/A,#N/A,FALSE,"지침";#N/A,#N/A,FALSE,"환경분석";#N/A,#N/A,FALSE,"Sheet16"}</definedName>
    <definedName name="사람의마음" hidden="1">{#N/A,#N/A,TRUE,"생산";#N/A,#N/A,TRUE,"표지"}</definedName>
    <definedName name="사랑" hidden="1">{#N/A,#N/A,FALSE,"지침";#N/A,#N/A,FALSE,"환경분석";#N/A,#N/A,FALSE,"Sheet16"}</definedName>
    <definedName name="사업활성" hidden="1">{#N/A,#N/A,FALSE,"UNIT";#N/A,#N/A,FALSE,"UNIT";#N/A,#N/A,FALSE,"계정"}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 localSheetId="1">#REF!</definedName>
    <definedName name="산기" localSheetId="0">#REF!</definedName>
    <definedName name="생산분석2" hidden="1">{#N/A,#N/A,TRUE,"생산";#N/A,#N/A,TRUE,"표지"}</definedName>
    <definedName name="세" hidden="1">{#N/A,#N/A,TRUE,"생산";#N/A,#N/A,TRUE,"표지"}</definedName>
    <definedName name="소득금액2000" hidden="1">{#N/A,#N/A,FALSE,"UNIT";#N/A,#N/A,FALSE,"UNIT";#N/A,#N/A,FALSE,"계정"}</definedName>
    <definedName name="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3" hidden="1">{#N/A,#N/A,FALSE,"UNIT";#N/A,#N/A,FALSE,"UNIT";#N/A,#N/A,FALSE,"계정"}</definedName>
    <definedName name="손익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계산서" localSheetId="1">#REF!</definedName>
    <definedName name="손익계산서" localSheetId="0">#REF!</definedName>
    <definedName name="손익보고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골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정현금흐름표2" hidden="1">{#N/A,#N/A,TRUE,"Summary";#N/A,#N/A,TRUE,"IS";#N/A,#N/A,TRUE,"Adj";#N/A,#N/A,TRUE,"BS";#N/A,#N/A,TRUE,"CF";#N/A,#N/A,TRUE,"Debt";#N/A,#N/A,TRUE,"IRR"}</definedName>
    <definedName name="시산표1" localSheetId="1">BlankMacro1</definedName>
    <definedName name="시산표1" localSheetId="0">BlankMacro1</definedName>
    <definedName name="시산표2" localSheetId="1">BlankMacro1</definedName>
    <definedName name="시산표2" localSheetId="0">BlankMacro1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이자" localSheetId="1">#REF!</definedName>
    <definedName name="시이자" localSheetId="0">#REF!</definedName>
    <definedName name="쓰리" hidden="1">{#N/A,#N/A,TRUE,"생산";#N/A,#N/A,TRUE,"표지"}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아" localSheetId="1">#REF!</definedName>
    <definedName name="아아" localSheetId="0">#REF!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얼" localSheetId="1">#REF!</definedName>
    <definedName name="얼" localSheetId="0">#REF!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1">#REF!</definedName>
    <definedName name="영업" localSheetId="0">#REF!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 localSheetId="1">#REF!</definedName>
    <definedName name="영역" localSheetId="0">#REF!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.." hidden="1">{#N/A,#N/A,FALSE,"UNIT";#N/A,#N/A,FALSE,"UNIT";#N/A,#N/A,FALSE,"계정"}</definedName>
    <definedName name="완성상가" localSheetId="1">#REF!</definedName>
    <definedName name="완성상가" localSheetId="0">#REF!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외국인급여" localSheetId="1">#REF!</definedName>
    <definedName name="외국인급여" localSheetId="0">#REF!</definedName>
    <definedName name="요약2차" localSheetId="1">#REF!,#REF!</definedName>
    <definedName name="요약2차" localSheetId="0">#REF!,#REF!</definedName>
    <definedName name="원가" localSheetId="1">#REF!</definedName>
    <definedName name="원가" localSheetId="0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자산" localSheetId="1">BlankMacro1</definedName>
    <definedName name="유동자산" localSheetId="0">BlankMacro1</definedName>
    <definedName name="유형무형자산평균" localSheetId="1">#REF!</definedName>
    <definedName name="유형무형자산평균" localSheetId="0">#REF!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휴율95" localSheetId="1">#REF!</definedName>
    <definedName name="유휴율95" localSheetId="0">#REF!</definedName>
    <definedName name="인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임대" localSheetId="1">#REF!</definedName>
    <definedName name="임대">#REF!</definedName>
    <definedName name="임대보증금" localSheetId="1" hidden="1">#REF!</definedName>
    <definedName name="임대보증금" hidden="1">#REF!</definedName>
    <definedName name="임대보증진짜" localSheetId="1">#REF!</definedName>
    <definedName name="임대보증진짜">#REF!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ㅂㅈㅂ" hidden="1">{#N/A,#N/A,FALSE,"Sheet1";#N/A,#N/A,FALSE,"Sheet1";#N/A,#N/A,FALSE,"Sheet1"}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." hidden="1">{#N/A,#N/A,FALSE,"UNIT";#N/A,#N/A,FALSE,"UNIT";#N/A,#N/A,FALSE,"계정"}</definedName>
    <definedName name="자.." hidden="1">{#N/A,#N/A,FALSE,"UNIT";#N/A,#N/A,FALSE,"UNIT";#N/A,#N/A,FALSE,"계정"}</definedName>
    <definedName name="자기자본평균" localSheetId="1">#REF!</definedName>
    <definedName name="자기자본평균" localSheetId="0">#REF!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목" localSheetId="1">#REF!</definedName>
    <definedName name="제목" localSheetId="0">#REF!</definedName>
    <definedName name="주란" hidden="1">{#N/A,#N/A,FALSE,"지침";#N/A,#N/A,FALSE,"환경분석";#N/A,#N/A,FALSE,"Sheet16"}</definedName>
    <definedName name="총자산평균" localSheetId="1">#REF!</definedName>
    <definedName name="총자산평균" localSheetId="0">#REF!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출자금" localSheetId="1">#REF!</definedName>
    <definedName name="출자금" localSheetId="0">#REF!</definedName>
    <definedName name="ㅋㅋㅋ" hidden="1">{#N/A,#N/A,FALSE,"UNIT";#N/A,#N/A,FALSE,"UNIT";#N/A,#N/A,FALSE,"계정"}</definedName>
    <definedName name="ㅋㅋㅋㅋ" hidden="1">{#N/A,#N/A,FALSE,"UNIT";#N/A,#N/A,FALSE,"UNIT";#N/A,#N/A,FALSE,"계정"}</definedName>
    <definedName name="ㅋㅋㅋㅋㅋ" hidden="1">{#N/A,#N/A,FALSE,"UNIT";#N/A,#N/A,FALSE,"UNIT";#N/A,#N/A,FALSE,"계정"}</definedName>
    <definedName name="ㅋㅌㅊ" hidden="1">{#N/A,#N/A,FALSE,"Sheet1"}</definedName>
    <definedName name="ㅌㅌ" hidden="1">{#N/A,#N/A,TRUE,"일정"}</definedName>
    <definedName name="ㅌㅌㅌ" hidden="1">{#N/A,#N/A,FALSE,"UNIT";#N/A,#N/A,FALSE,"UNIT";#N/A,#N/A,FALSE,"계정"}</definedName>
    <definedName name="템플리트모듈1" localSheetId="1">BlankMacro1</definedName>
    <definedName name="템플리트모듈1" localSheetId="0">BlankMacro1</definedName>
    <definedName name="템플리트모듈2" localSheetId="1">BlankMacro1</definedName>
    <definedName name="템플리트모듈2" localSheetId="0">BlankMacro1</definedName>
    <definedName name="템플리트모듈3" localSheetId="1">BlankMacro1</definedName>
    <definedName name="템플리트모듈3" localSheetId="0">BlankMacro1</definedName>
    <definedName name="템플리트모듈4" localSheetId="1">BlankMacro1</definedName>
    <definedName name="템플리트모듈4" localSheetId="0">BlankMacro1</definedName>
    <definedName name="템플리트모듈5" localSheetId="1">BlankMacro1</definedName>
    <definedName name="템플리트모듈5" localSheetId="0">BlankMacro1</definedName>
    <definedName name="템플리트모듈6" localSheetId="1">BlankMacro1</definedName>
    <definedName name="템플리트모듈6" localSheetId="0">BlankMacro1</definedName>
    <definedName name="토건" localSheetId="1">#REF!</definedName>
    <definedName name="토건" localSheetId="0">#REF!</definedName>
    <definedName name="ㅍㅍㅍㅍㅍ" hidden="1">{#N/A,#N/A,FALSE,"UNIT";#N/A,#N/A,FALSE,"UNIT";#N/A,#N/A,FALSE,"계정"}</definedName>
    <definedName name="파" hidden="1">{#N/A,#N/A,TRUE,"생산";#N/A,#N/A,TRUE,"표지"}</definedName>
    <definedName name="파란" hidden="1">{#N/A,#N/A,TRUE,"생산";#N/A,#N/A,TRUE,"표지"}</definedName>
    <definedName name="파생" hidden="1">{#N/A,#N/A,FALSE,"Sheet1"}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매량2" hidden="1">{#N/A,#N/A,TRUE,"생산";#N/A,#N/A,TRUE,"표지"}</definedName>
    <definedName name="판매량3" hidden="1">{#N/A,#N/A,TRUE,"생산";#N/A,#N/A,TRUE,"표지"}</definedName>
    <definedName name="판매량감소분석그래츠" hidden="1">{#N/A,#N/A,TRUE,"생산";#N/A,#N/A,TRUE,"표지"}</definedName>
    <definedName name="판매분석2" hidden="1">{#N/A,#N/A,TRUE,"생산";#N/A,#N/A,TRUE,"표지"}</definedName>
    <definedName name="판분석2" hidden="1">{#N/A,#N/A,TRUE,"생산";#N/A,#N/A,TRUE,"표지"}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평가전" localSheetId="1">#REF!</definedName>
    <definedName name="평가전" localSheetId="0">#REF!</definedName>
    <definedName name="포장BS" hidden="1">{#N/A,#N/A,FALSE,"지침";#N/A,#N/A,FALSE,"환경분석";#N/A,#N/A,FALSE,"Sheet16"}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 localSheetId="1">#REF!</definedName>
    <definedName name="피비씨" localSheetId="0">#REF!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은평균1" localSheetId="1">#REF!</definedName>
    <definedName name="한은평균1" localSheetId="0">#REF!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항목" localSheetId="1">#REF!</definedName>
    <definedName name="항목" localSheetId="0">#REF!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표2" hidden="1">{#N/A,#N/A,FALSE,"매출이익"}</definedName>
    <definedName name="현대내자터미널" localSheetId="1">#REF!</definedName>
    <definedName name="현대내자터미널" localSheetId="0">#REF!</definedName>
    <definedName name="흐름표" hidden="1">{#N/A,#N/A,FALSE,"UNIT";#N/A,#N/A,FALSE,"UNIT";#N/A,#N/A,FALSE,"계정"}</definedName>
    <definedName name="ㅏ" hidden="1">{#N/A,#N/A,TRUE,"Summary";#N/A,#N/A,TRUE,"IS";#N/A,#N/A,TRUE,"Adj";#N/A,#N/A,TRUE,"BS";#N/A,#N/A,TRUE,"CF";#N/A,#N/A,TRUE,"Debt";#N/A,#N/A,TRUE,"IRR"}</definedName>
    <definedName name="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ㅣ" hidden="1">{"FORM16",#N/A,TRUE,"Personnel1";"FORM16.2",#N/A,TRUE,"Personnel2";"FORM16.2",#N/A,TRUE,"Personnel3";"FORM16.3",#N/A,TRUE,"Personnel4";"FORM16.4",#N/A,TRUE,"Personnel5"}</definedName>
    <definedName name="ㅐ" localSheetId="1">#REF!</definedName>
    <definedName name="ㅐ" localSheetId="0">#REF!</definedName>
    <definedName name="ㅑ" hidden="1">{#N/A,#N/A,FALSE,"UNIT";#N/A,#N/A,FALSE,"UNIT";#N/A,#N/A,FALSE,"계정"}</definedName>
    <definedName name="ㅑㅑ" hidden="1">{#N/A,#N/A,FALSE,"UNIT";#N/A,#N/A,FALSE,"UNIT";#N/A,#N/A,FALSE,"계정"}</definedName>
    <definedName name="ㅑㅑㅑㅑ" hidden="1">{#N/A,#N/A,FALSE,"UNIT";#N/A,#N/A,FALSE,"UNIT";#N/A,#N/A,FALSE,"계정"}</definedName>
    <definedName name="ㅓㅎ" hidden="1">{#N/A,#N/A,FALSE,"Sheet1"}</definedName>
    <definedName name="ㅓㅏ리앙" hidden="1">{#N/A,#N/A,FALSE,"UNIT";#N/A,#N/A,FALSE,"UNIT";#N/A,#N/A,FALSE,"계정"}</definedName>
    <definedName name="ㅓㅓ" hidden="1">{#N/A,#N/A,FALSE,"UNIT";#N/A,#N/A,FALSE,"UNIT";#N/A,#N/A,FALSE,"계정"}</definedName>
    <definedName name="ㅕㅛ" hidden="1">{#N/A,#N/A,FALSE,"Sheet1"}</definedName>
    <definedName name="ㅗ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ㅗㅎ" hidden="1">{#N/A,#N/A,FALSE,"Sheet1"}</definedName>
    <definedName name="ㅗㅗ" hidden="1">{#N/A,#N/A,FALSE,"UNIT";#N/A,#N/A,FALSE,"UNIT";#N/A,#N/A,FALSE,"계정"}</definedName>
    <definedName name="ㅛ" hidden="1">{#N/A,#N/A,FALSE,"Sheet1"}</definedName>
    <definedName name="ㅛㅛㅛ" hidden="1">{#N/A,#N/A,FALSE,"UNIT";#N/A,#N/A,FALSE,"UNIT";#N/A,#N/A,FALSE,"계정"}</definedName>
    <definedName name="ㅜㅗㅛ" hidden="1">{#N/A,#N/A,FALSE,"Sheet1"}</definedName>
    <definedName name="ㅜㅜㅜㅜㅜㅜㅜㅜㅜ" hidden="1">{#N/A,#N/A,FALSE,"Sheet1"}</definedName>
    <definedName name="ㅠ" hidden="1">{#N/A,#N/A,FALSE,"UNIT";#N/A,#N/A,FALSE,"UNIT";#N/A,#N/A,FALSE,"계정"}</definedName>
    <definedName name="ㅠㅍ" hidden="1">{#N/A,#N/A,FALSE,"UNIT";#N/A,#N/A,FALSE,"UNIT";#N/A,#N/A,FALSE,"계정"}</definedName>
    <definedName name="ㅠㅠㅠㅠㅠㅠ" hidden="1">{#N/A,#N/A,FALSE,"UNIT";#N/A,#N/A,FALSE,"UNIT";#N/A,#N/A,FALSE,"계정"}</definedName>
    <definedName name="ㅡ" hidden="1">{#N/A,#N/A,FALSE,"UNIT";#N/A,#N/A,FALSE,"UNIT";#N/A,#N/A,FALSE,"계정"}</definedName>
    <definedName name="ㅡㅡ" hidden="1">{#N/A,#N/A,FALSE,"UNIT";#N/A,#N/A,FALSE,"UNIT";#N/A,#N/A,FALSE,"계정"}</definedName>
    <definedName name="ㅡㅡㅡ" hidden="1">{#N/A,#N/A,FALSE,"지침";#N/A,#N/A,FALSE,"환경분석";#N/A,#N/A,FALSE,"Sheet16"}</definedName>
    <definedName name="ㅣㅏ" hidden="1">{#N/A,#N/A,FALSE,"Sheet1"}</definedName>
    <definedName name="ㅣㅣ" hidden="1">{#N/A,#N/A,TRUE,"변동비고정비분류(5단계)";#N/A,#N/A,TRUE,"변동비고정비분류(5단계)"}</definedName>
  </definedNames>
  <calcPr calcId="125725"/>
</workbook>
</file>

<file path=xl/calcChain.xml><?xml version="1.0" encoding="utf-8"?>
<calcChain xmlns="http://schemas.openxmlformats.org/spreadsheetml/2006/main">
  <c r="E14" i="2"/>
  <c r="E15" s="1"/>
  <c r="A2"/>
  <c r="F53" i="1"/>
  <c r="E53"/>
  <c r="D53"/>
  <c r="C53"/>
  <c r="B53"/>
  <c r="A2"/>
  <c r="E17" i="2" l="1"/>
  <c r="F15"/>
  <c r="F14"/>
  <c r="F17" l="1"/>
</calcChain>
</file>

<file path=xl/sharedStrings.xml><?xml version="1.0" encoding="utf-8"?>
<sst xmlns="http://schemas.openxmlformats.org/spreadsheetml/2006/main" count="78" uniqueCount="39">
  <si>
    <t>투자부동산 및 유형자산 명세서</t>
    <phoneticPr fontId="21" type="noConversion"/>
  </si>
  <si>
    <t>인천항만공사</t>
  </si>
  <si>
    <t xml:space="preserve">              (단위:원)</t>
    <phoneticPr fontId="26" type="noConversion"/>
  </si>
  <si>
    <t>행 레이블</t>
  </si>
  <si>
    <t>기초</t>
  </si>
  <si>
    <t>합계 :    취득</t>
  </si>
  <si>
    <t>계정간대체</t>
    <phoneticPr fontId="26" type="noConversion"/>
  </si>
  <si>
    <t>합계 :  연간감가상각</t>
  </si>
  <si>
    <t>기말</t>
    <phoneticPr fontId="20" type="noConversion"/>
  </si>
  <si>
    <t>12601001 투자부동산-토지</t>
  </si>
  <si>
    <t>12605001 투자부동산-건물</t>
    <phoneticPr fontId="26" type="noConversion"/>
  </si>
  <si>
    <t>DEP</t>
    <phoneticPr fontId="20" type="noConversion"/>
  </si>
  <si>
    <t>12605001 투자부동산-건물</t>
  </si>
  <si>
    <t>12610001 투자부동산-구축물</t>
  </si>
  <si>
    <t>국고</t>
    <phoneticPr fontId="26" type="noConversion"/>
  </si>
  <si>
    <t>12619001 투자부동산-건설중인자산-토지</t>
  </si>
  <si>
    <t>12619003 투자부동산-건설중인자산-구축물</t>
  </si>
  <si>
    <t>12619999 투자부동산-건설중인자산-기타</t>
  </si>
  <si>
    <t>투자부동산 소계</t>
    <phoneticPr fontId="26" type="noConversion"/>
  </si>
  <si>
    <t>12705001 건물</t>
  </si>
  <si>
    <t>12710001 구축물</t>
  </si>
  <si>
    <t>12715001 기계장치</t>
  </si>
  <si>
    <t>12720001 차량운반구</t>
  </si>
  <si>
    <t>12728001 집기비품</t>
  </si>
  <si>
    <t>12732001 전산기기</t>
  </si>
  <si>
    <t>12736001 임차자산계량권</t>
  </si>
  <si>
    <t>12739101 선박</t>
  </si>
  <si>
    <t>12795003 기타유형자산</t>
  </si>
  <si>
    <t>12795002 기타유형자산-비상각</t>
  </si>
  <si>
    <t>12740999 건설중인자산-기타</t>
  </si>
  <si>
    <t>유형자산 소계</t>
    <phoneticPr fontId="26" type="noConversion"/>
  </si>
  <si>
    <t>합계</t>
    <phoneticPr fontId="26" type="noConversion"/>
  </si>
  <si>
    <t>영업권 및 무형자산 명세서</t>
    <phoneticPr fontId="21" type="noConversion"/>
  </si>
  <si>
    <t>12802001 영업권</t>
  </si>
  <si>
    <t>12803101 산업재산권-특허권</t>
  </si>
  <si>
    <t>12803201 산업재산권-상표권</t>
  </si>
  <si>
    <t>12804001 소프트웨어</t>
  </si>
  <si>
    <t>12899901 기타무형자산</t>
    <phoneticPr fontId="26" type="noConversion"/>
  </si>
  <si>
    <t>무형자산 합계</t>
    <phoneticPr fontId="26" type="noConversion"/>
  </si>
</sst>
</file>

<file path=xl/styles.xml><?xml version="1.0" encoding="utf-8"?>
<styleSheet xmlns="http://schemas.openxmlformats.org/spreadsheetml/2006/main">
  <numFmts count="19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 ;[Red]\-#,##0\ "/>
    <numFmt numFmtId="177" formatCode="#,##0_);[Red]\(#,##0\)"/>
    <numFmt numFmtId="178" formatCode="#,##0_);\(#,##0\)"/>
    <numFmt numFmtId="179" formatCode="_(* #,##0_);_(* \(#,##0\);_(* &quot;-&quot;_);_(@_)"/>
    <numFmt numFmtId="180" formatCode="_(* #,##0.00_);_(* \(#,##0.00\);_(* &quot;-&quot;??_);_(@_)"/>
    <numFmt numFmtId="181" formatCode="#,##0.0"/>
    <numFmt numFmtId="182" formatCode="#,##0.000"/>
    <numFmt numFmtId="183" formatCode="0_ "/>
    <numFmt numFmtId="184" formatCode="&quot;113-&quot;@"/>
    <numFmt numFmtId="185" formatCode="#,##0\ "/>
    <numFmt numFmtId="186" formatCode="#,##0.0000000;[Red]\-#,##0.0000000"/>
    <numFmt numFmtId="187" formatCode="#,##0.0000;[Red]\-#,##0.0000"/>
    <numFmt numFmtId="188" formatCode="_(* #,##0_);_(* \(#,##0\);_(* &quot;-&quot;??_);_(@_)"/>
    <numFmt numFmtId="189" formatCode="#,##0.00;[Red]&quot;-&quot;#,##0.00"/>
    <numFmt numFmtId="190" formatCode="_ * #,##0_ ;_ * \-#,##0_ ;_ * &quot;-&quot;_ ;_ @_ "/>
    <numFmt numFmtId="191" formatCode="0.0000%"/>
    <numFmt numFmtId="192" formatCode="_ * #,##0.00_ ;_ * \-#,##0.00_ ;_ * &quot;-&quot;??_ ;_ @_ "/>
    <numFmt numFmtId="193" formatCode="_-[$€-2]* #,##0.00_-;\-[$€-2]* #,##0.00_-;_-[$€-2]* &quot;-&quot;??_-"/>
    <numFmt numFmtId="194" formatCode="_ &quot;₩&quot;* #,##0_ ;_ &quot;₩&quot;* \-#,##0_ ;_ &quot;₩&quot;* &quot;-&quot;_ ;_ @_ "/>
    <numFmt numFmtId="195" formatCode="#,##0.00_ ;[Red]\-#,##0.00;\-"/>
    <numFmt numFmtId="196" formatCode="_ &quot;₩&quot;* #,##0.00_ ;_ &quot;₩&quot;* \-#,##0.00_ ;_ &quot;₩&quot;* &quot;-&quot;??_ ;_ @_ "/>
    <numFmt numFmtId="197" formatCode="yy/m/d"/>
    <numFmt numFmtId="198" formatCode="#,##0.000;\-#,##0.000"/>
    <numFmt numFmtId="199" formatCode="#,##0_-;&quot;△&quot;#,##0_-;\-"/>
    <numFmt numFmtId="200" formatCode="\(#,##0\)\ "/>
    <numFmt numFmtId="201" formatCode="#."/>
    <numFmt numFmtId="202" formatCode="0.0"/>
    <numFmt numFmtId="203" formatCode="_ * #,##0_ ;_ * &quot;₩&quot;&quot;₩&quot;&quot;₩&quot;&quot;₩&quot;&quot;₩&quot;&quot;₩&quot;&quot;₩&quot;&quot;₩&quot;&quot;₩&quot;&quot;₩&quot;&quot;₩&quot;\-#,##0_ ;_ * &quot;-&quot;_ ;_ @_ "/>
    <numFmt numFmtId="204" formatCode="_ * #,##0_ ;_ * &quot;₩&quot;\!\-#,##0_ ;_ * &quot;-&quot;_ ;_ @_ "/>
    <numFmt numFmtId="205" formatCode="&quot;$&quot;#,##0.00_);[Red]\(&quot;$&quot;#,##0.00\)"/>
    <numFmt numFmtId="206" formatCode="#,##0.0_);\(#,##0.0\)"/>
    <numFmt numFmtId="207" formatCode="0.0%"/>
    <numFmt numFmtId="208" formatCode="&quot;₩&quot;#,##0.00;[Red]&quot;₩&quot;&quot;₩&quot;\-#,##0.00"/>
    <numFmt numFmtId="209" formatCode="_(&quot;$&quot;* #,##0_);_(&quot;$&quot;* \(#,##0\);_(&quot;$&quot;* &quot;-&quot;_);_(@_)"/>
    <numFmt numFmtId="210" formatCode="_ &quot;₩&quot;* #,##0.00_ ;_ &quot;₩&quot;* &quot;₩&quot;&quot;₩&quot;&quot;₩&quot;&quot;₩&quot;&quot;₩&quot;&quot;₩&quot;&quot;₩&quot;\-#,##0.00_ ;_ &quot;₩&quot;* &quot;-&quot;??_ ;_ @_ "/>
    <numFmt numFmtId="211" formatCode="_ &quot;₩&quot;* #,##0_ ;_ &quot;₩&quot;* &quot;₩&quot;&quot;₩&quot;&quot;₩&quot;&quot;₩&quot;\-#,##0_ ;_ &quot;₩&quot;* &quot;-&quot;_ ;_ @_ "/>
    <numFmt numFmtId="212" formatCode="_ &quot;₩&quot;* #,##0_ ;_ &quot;₩&quot;* &quot;₩&quot;\!\-#,##0_ ;_ &quot;₩&quot;* &quot;-&quot;_ ;_ @_ "/>
    <numFmt numFmtId="213" formatCode="_(&quot;RM&quot;* #,##0_);_(&quot;RM&quot;* &quot;₩&quot;\!\(#,##0&quot;₩&quot;\!\);_(&quot;RM&quot;* &quot;-&quot;_);_(@_)"/>
    <numFmt numFmtId="214" formatCode="_(&quot;RM&quot;* #,##0_);_(&quot;RM&quot;* &quot;₩&quot;&quot;₩&quot;\!\!\(#,##0&quot;₩&quot;&quot;₩&quot;\!\!\);_(&quot;RM&quot;* &quot;-&quot;_);_(@_)"/>
    <numFmt numFmtId="215" formatCode="0.000%"/>
    <numFmt numFmtId="216" formatCode="0.0\ \ \ "/>
    <numFmt numFmtId="217" formatCode="_ &quot;₩&quot;* #,##0_ ;_ &quot;₩&quot;* &quot;₩&quot;&quot;₩&quot;\!\!\-#,##0_ ;_ &quot;₩&quot;* &quot;-&quot;_ ;_ @_ "/>
    <numFmt numFmtId="218" formatCode="&quot;₩&quot;#,##0.00;[Red]&quot;₩&quot;\-#,##0.00"/>
    <numFmt numFmtId="219" formatCode="&quot;₩&quot;#,##0.00;[Red]&quot;₩&quot;&quot;₩&quot;\!\-#,##0.00"/>
    <numFmt numFmtId="220" formatCode="_(&quot;$&quot;* #,##0.00_);_(&quot;$&quot;* \(#,##0.00\);_(&quot;$&quot;* &quot;-&quot;??_);_(@_)"/>
    <numFmt numFmtId="221" formatCode="_ &quot;₩&quot;* #,##0.00_ ;_ &quot;₩&quot;* &quot;₩&quot;&quot;₩&quot;&quot;₩&quot;&quot;₩&quot;\-#,##0.00_ ;_ &quot;₩&quot;* &quot;-&quot;??_ ;_ @_ "/>
    <numFmt numFmtId="222" formatCode="_(&quot;RM&quot;* #,##0.00_);_(&quot;RM&quot;* &quot;₩&quot;\!\(#,##0.00&quot;₩&quot;\!\);_(&quot;RM&quot;* &quot;-&quot;??_);_(@_)"/>
    <numFmt numFmtId="223" formatCode="_(&quot;RM&quot;* #,##0.00_);_(&quot;RM&quot;* &quot;₩&quot;&quot;₩&quot;\!\!\(#,##0.00&quot;₩&quot;&quot;₩&quot;\!\!\);_(&quot;RM&quot;* &quot;-&quot;??_);_(@_)"/>
    <numFmt numFmtId="224" formatCode="_-* #,##0.0_-;\-* #,##0.0_-;_-* &quot;-&quot;_-;_-@_-"/>
    <numFmt numFmtId="225" formatCode="_-* #,##0.0_-;&quot;₩&quot;\!\-* #,##0.0_-;_-* &quot;-&quot;_-;_-@_-"/>
    <numFmt numFmtId="226" formatCode="&quot;₩&quot;\!\$#,##0.00_);&quot;₩&quot;\!\(&quot;₩&quot;\!\$#,##0.00&quot;₩&quot;\!\)"/>
    <numFmt numFmtId="227" formatCode="&quot;₩&quot;&quot;₩&quot;\!\!\$#,##0.00_);&quot;₩&quot;&quot;₩&quot;\!\!\(&quot;₩&quot;&quot;₩&quot;\!\!\$#,##0.00&quot;₩&quot;&quot;₩&quot;\!\!\)"/>
    <numFmt numFmtId="228" formatCode="_-* #,##0.00_-;\-* #,##0.00_-;_-* &quot;-&quot;_-;_-@_-"/>
    <numFmt numFmtId="229" formatCode="_-* #,##0.00_-;&quot;₩&quot;\!\-* #,##0.00_-;_-* &quot;-&quot;_-;_-@_-"/>
    <numFmt numFmtId="230" formatCode="_ * #,##0_ ;_ * \-#,##0_ ;_ * &quot;-&quot;_ ;_ @_ \ \ \ "/>
    <numFmt numFmtId="231" formatCode="_ * #,##0_ ;_ * &quot;₩&quot;&quot;₩&quot;&quot;₩&quot;&quot;₩&quot;\-#,##0_ ;_ * &quot;-&quot;_ ;_ @_ "/>
    <numFmt numFmtId="232" formatCode="0.0\ \ "/>
    <numFmt numFmtId="233" formatCode="_ * #,##0_ ;_ * &quot;₩&quot;&quot;₩&quot;\!\!\-#,##0_ ;_ * &quot;-&quot;_ ;_ @_ "/>
    <numFmt numFmtId="234" formatCode="_ * #,##0.00_ ;_ * &quot;₩&quot;&quot;₩&quot;&quot;₩&quot;&quot;₩&quot;\-#,##0.00_ ;_ * &quot;-&quot;??_ ;_ @_ "/>
    <numFmt numFmtId="235" formatCode="_ * #,##0.00_ ;_ * &quot;₩&quot;\!\-#,##0.00_ ;_ * &quot;-&quot;??_ ;_ @_ "/>
    <numFmt numFmtId="236" formatCode="\ \ @"/>
    <numFmt numFmtId="237" formatCode="_ * #,##0.00_ ;_ * &quot;₩&quot;&quot;₩&quot;\!\!\-#,##0.00_ ;_ * &quot;-&quot;??_ ;_ @_ "/>
    <numFmt numFmtId="238" formatCode="_ * #,##0.00_ ;_ * \-#,##0.00_ ;_ * &quot;-&quot;_ ;_ @_ "/>
    <numFmt numFmtId="239" formatCode="_ * #,##0.00_ ;_ * &quot;₩&quot;\!\-#,##0.00_ ;_ * &quot;-&quot;_ ;_ @_ "/>
    <numFmt numFmtId="240" formatCode="#,##0.0\ %"/>
    <numFmt numFmtId="241" formatCode="_-* #,##0.000_-;\-* #,##0.000_-;_-* &quot;-&quot;??_-;_-@_-"/>
    <numFmt numFmtId="242" formatCode="_-* ###0_-;\(###0\);_-* &quot;–&quot;_-;_-@_-"/>
    <numFmt numFmtId="243" formatCode="_-* #,##0_-;\(#,##0\);_-* &quot;–&quot;_-;_-@_-"/>
    <numFmt numFmtId="244" formatCode="_-* #,###_-;\(#,###\);_-* &quot;–&quot;_-;_-@_-"/>
    <numFmt numFmtId="245" formatCode="_-* #,###.00_-;\(#,###.00\);_-* &quot;–&quot;_-;_-@_-"/>
    <numFmt numFmtId="246" formatCode="_-\ #,##0.000_-;\(#,##0.000\);_-* &quot;–&quot;_-;_-@_-"/>
    <numFmt numFmtId="247" formatCode="_-* #,###.0_-;\(#,###.0\);_-* &quot;–&quot;_-;_-@_-"/>
    <numFmt numFmtId="248" formatCode="_-&quot;£&quot;#,###_-;\(#,###\);_-&quot;£&quot;\ &quot;–&quot;_-;_-@_-"/>
    <numFmt numFmtId="249" formatCode="_-\ #,##0.00_-;\(#,##0.00\);_-* &quot;–&quot;_-;_-@_-"/>
    <numFmt numFmtId="250" formatCode="General_)"/>
    <numFmt numFmtId="251" formatCode="0.000"/>
    <numFmt numFmtId="252" formatCode="#,##0_);[Black]\(#,##0\)"/>
    <numFmt numFmtId="253" formatCode="#,##0.00000_);[Red]\(#,##0.00000\)"/>
    <numFmt numFmtId="254" formatCode="_ &quot;₩&quot;* #,##0.00_ ;_ &quot;₩&quot;* &quot;₩&quot;\-#,##0.00_ ;_ &quot;₩&quot;* &quot;-&quot;??_ ;_ @_ "/>
    <numFmt numFmtId="255" formatCode="#,##0.0000000_);[Red]\(#,##0.0000000\)"/>
    <numFmt numFmtId="256" formatCode="&quot;$&quot;#,##0.0_);\(&quot;$&quot;#,##0.0\)"/>
    <numFmt numFmtId="257" formatCode="#,##0.00;[Red]&quot;₩&quot;\-#,##0.00"/>
    <numFmt numFmtId="258" formatCode="#,##0_%_);\(#,##0\)_%;#,##0_%_);@_%_)"/>
    <numFmt numFmtId="259" formatCode="#,##0.00_%_);\(#,##0.00\)_%;#,##0.00_%_);@_%_)"/>
    <numFmt numFmtId="260" formatCode="mmm\.yy"/>
    <numFmt numFmtId="261" formatCode="#,##0;\(#,##0\)"/>
    <numFmt numFmtId="262" formatCode="#,##0.00_-&quot;₩&quot;\!\ &quot;F&quot;;#,##0.00&quot;₩&quot;\!\-&quot;₩&quot;\!\ &quot;F&quot;"/>
    <numFmt numFmtId="263" formatCode="#,##0\ ;\(#,##0\)"/>
    <numFmt numFmtId="264" formatCode="\$#.00"/>
    <numFmt numFmtId="265" formatCode="&quot;$&quot;#,##0;[Red]&quot;$&quot;\-#,##0"/>
    <numFmt numFmtId="266" formatCode="_ * #,##0_ ;_ * &quot;₩&quot;\-#,##0_ ;_ * &quot;-&quot;_ ;_ @_ "/>
    <numFmt numFmtId="267" formatCode="&quot;$&quot;#,##0_%_);\(&quot;$&quot;#,##0\)_%;&quot;$&quot;#,##0_%_);@_%_)"/>
    <numFmt numFmtId="268" formatCode="&quot;$&quot;#,##0.00_%_);\(&quot;$&quot;#,##0.00\)_%;&quot;$&quot;#,##0.00_%_);@_%_)"/>
    <numFmt numFmtId="269" formatCode="&quot;₩&quot;\$#,##0_);&quot;₩&quot;\(&quot;₩&quot;\$#,##0&quot;₩&quot;\)"/>
    <numFmt numFmtId="270" formatCode="&quot;US$&quot;#,##0.00_);\(&quot;US$&quot;#,##0.00\)"/>
    <numFmt numFmtId="271" formatCode="\$#,##0\ ;\(\$#,##0\)"/>
    <numFmt numFmtId="272" formatCode="_ &quot;₩&quot;* #,##0_ ;_ &quot;₩&quot;* &quot;₩&quot;\-#,##0_ ;_ &quot;₩&quot;* &quot;-&quot;_ ;_ @_ "/>
    <numFmt numFmtId="273" formatCode="m\o\n\th\ d\,\ yyyy"/>
    <numFmt numFmtId="274" formatCode="m/d/yy_%_)"/>
    <numFmt numFmtId="275" formatCode="* #,##0_);* \(#,##0\);&quot;-&quot;??_);@"/>
    <numFmt numFmtId="276" formatCode="_-* #,##0.00\ _D_M_-;\-* #,##0.00\ _D_M_-;_-* &quot;-&quot;??\ _D_M_-;_-@_-"/>
    <numFmt numFmtId="277" formatCode="_-* #,##0\ _D_M_-;\-* #,##0\ _D_M_-;_-* &quot;-&quot;\ _D_M_-;_-@_-"/>
    <numFmt numFmtId="278" formatCode="&quot;₩&quot;#,##0.00;[Red]&quot;₩&quot;&quot;₩&quot;&quot;₩&quot;&quot;₩&quot;&quot;₩&quot;&quot;₩&quot;&quot;₩&quot;&quot;₩&quot;\-#,##0.00"/>
    <numFmt numFmtId="279" formatCode="_ * #,##0_-&quot;₩&quot;\!\ _F_ ;_ * #,##0&quot;₩&quot;\!\-&quot;₩&quot;\!\ _F_ ;_ * &quot;-&quot;_-&quot;₩&quot;\!\ _F_ ;_ @_ "/>
    <numFmt numFmtId="280" formatCode="0_%_);\(0\)_%;0_%_);@_%_)"/>
    <numFmt numFmtId="281" formatCode="#,##0."/>
    <numFmt numFmtId="282" formatCode="#.00"/>
    <numFmt numFmtId="283" formatCode="0.0\%_);\(0.0\%\);0.0\%_);@_%_)"/>
    <numFmt numFmtId="284" formatCode="&quot;SFr.&quot;#,##0.00;&quot;SFr.&quot;\-#,##0.00"/>
    <numFmt numFmtId="285" formatCode="#,##0;[Red]&quot;△&quot;#,##0"/>
    <numFmt numFmtId="286" formatCode="_-* #,##0\ _F_-;\-* #,##0\ _F_-;_-* &quot;-&quot;\ _F_-;_-@_-"/>
    <numFmt numFmtId="287" formatCode="_-* #,##0.00\ _F_-;\-* #,##0.00\ _F_-;_-* &quot;-&quot;??\ _F_-;_-@_-"/>
    <numFmt numFmtId="288" formatCode="0.00\ %"/>
    <numFmt numFmtId="289" formatCode="#,##0\ ;[Red]\-#,##0\ "/>
    <numFmt numFmtId="29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!\!\!\-#,##0"/>
    <numFmt numFmtId="291" formatCode="_ &quot;S/&quot;* #,##0_ ;_ &quot;S/&quot;* \-#,##0_ ;_ &quot;S/&quot;* &quot;-&quot;_ ;_ @_ "/>
    <numFmt numFmtId="292" formatCode="_ &quot;S/&quot;* #,##0.00_ ;_ &quot;S/&quot;* \-#,##0.00_ ;_ &quot;S/&quot;* &quot;-&quot;??_ ;_ @_ "/>
    <numFmt numFmtId="293" formatCode="_-* #,##0\ &quot;F&quot;_-;\-* #,##0\ &quot;F&quot;_-;_-* &quot;-&quot;\ &quot;F&quot;_-;_-@_-"/>
    <numFmt numFmtId="294" formatCode="#,##0.00\ &quot;F&quot;;[Red]\-#,##0.00\ &quot;F&quot;"/>
    <numFmt numFmtId="295" formatCode="0.0\x_)_);&quot;NM&quot;_x_)_);0.0\x_)_);@_%_)"/>
    <numFmt numFmtId="296" formatCode="0.00000000"/>
    <numFmt numFmtId="297" formatCode="#,##0.00;[Red]#,##0.00"/>
    <numFmt numFmtId="298" formatCode="#,##0.00;[Red]\(#,##0.00\)"/>
    <numFmt numFmtId="299" formatCode="#,##0;[Red]&quot;-&quot;#,##0"/>
    <numFmt numFmtId="300" formatCode="%#.00"/>
    <numFmt numFmtId="301" formatCode="0%_);\(0%\)"/>
    <numFmt numFmtId="302" formatCode="0.00_);[Red]\(0.00\)"/>
    <numFmt numFmtId="303" formatCode="&quot;$&quot;#,##0.00_);\(&quot;$&quot;#,##0.00\)"/>
    <numFmt numFmtId="304" formatCode="&quot;₩&quot;\ #,##0.00;&quot;₩&quot;\ \-#,##0.00"/>
    <numFmt numFmtId="305" formatCode="&quot;$&quot;0,000"/>
    <numFmt numFmtId="306" formatCode="\ @"/>
    <numFmt numFmtId="307" formatCode="#,##0\ \ "/>
    <numFmt numFmtId="308" formatCode="#,##0.00000000_);[Red]\(#,##0.00000000\)"/>
    <numFmt numFmtId="309" formatCode="_(* #,##0.000_);_(* \(#,##0.000\);_(* &quot;-&quot;??_);_(@_)"/>
    <numFmt numFmtId="310" formatCode="_-* #,##0.00\ &quot;F&quot;_-;\-* #,##0.00\ &quot;F&quot;_-;_-* &quot;-&quot;??\ &quot;F&quot;_-;_-@_-"/>
    <numFmt numFmtId="311" formatCode="#,##0\ &quot;DM&quot;;[Red]\-#,##0\ &quot;DM&quot;"/>
    <numFmt numFmtId="312" formatCode="#,##0.00\ &quot;DM&quot;;[Red]\-#,##0.00\ &quot;DM&quot;"/>
    <numFmt numFmtId="313" formatCode="_-* #,##0.00\ &quot;DM&quot;_-;\-* #,##0.00\ &quot;DM&quot;_-;_-* &quot;-&quot;??\ &quot;DM&quot;_-;_-@_-"/>
    <numFmt numFmtId="314" formatCode="_-* #,##0\ &quot;DM&quot;_-;\-* #,##0\ &quot;DM&quot;_-;_-* &quot;-&quot;\ &quot;DM&quot;_-;_-@_-"/>
    <numFmt numFmtId="315" formatCode="&quot;₩&quot;#,##0.00;&quot;₩&quot;&quot;₩&quot;&quot;₩&quot;&quot;₩&quot;&quot;₩&quot;\!\-#,##0.00"/>
    <numFmt numFmtId="316" formatCode="#,##0&quot;포&quot;"/>
    <numFmt numFmtId="317" formatCode="\(#,##0\)"/>
    <numFmt numFmtId="318" formatCode=";;&quot;－ &quot;"/>
    <numFmt numFmtId="319" formatCode="&quot;₩&quot;#,##0_);&quot;₩&quot;&quot;₩&quot;\(&quot;₩&quot;#,##0&quot;₩&quot;&quot;₩&quot;\)"/>
    <numFmt numFmtId="320" formatCode="#,##0;&quot;△&quot;#,##0"/>
    <numFmt numFmtId="321" formatCode="#,##0_);&quot;₩&quot;\!\(#,##0&quot;₩&quot;\!\);&quot;- &quot;"/>
    <numFmt numFmtId="322" formatCode="_ * #,##0.0_ ;_ * \-#,##0.0_ ;_ * &quot;-&quot;_ ;_ @_ "/>
    <numFmt numFmtId="323" formatCode="mm&quot;/&quot;dd&quot;/&quot;yy"/>
    <numFmt numFmtId="324" formatCode="#,##0;\(\-\)#,##0;\-"/>
    <numFmt numFmtId="325" formatCode="&quot;$&quot;#,##0_);\(&quot;$&quot;#,##0\)"/>
    <numFmt numFmtId="326" formatCode="d/m/yy"/>
    <numFmt numFmtId="327" formatCode="&quot;₩&quot;#,##0;[Red]&quot;₩&quot;\-#,##0"/>
    <numFmt numFmtId="328" formatCode="#,##0&quot;Vial&quot;"/>
    <numFmt numFmtId="329" formatCode="&quot;$&quot;#,##0;[Red]&quot;$&quot;\-&quot;$&quot;#,##0"/>
    <numFmt numFmtId="330" formatCode="&quot;₩&quot;#,##0.00;&quot;₩&quot;\-#,##0.00"/>
    <numFmt numFmtId="331" formatCode="#,###;[Red]&quot;-&quot;#,###"/>
    <numFmt numFmtId="332" formatCode="&quot;₩&quot;\!\(#,##0&quot;₩&quot;\!\);&quot;₩&quot;\!\(&quot;△&quot;#,##0&quot;₩&quot;\!\);&quot;₩&quot;\!\(&quot; - &quot;&quot;₩&quot;\!\)"/>
    <numFmt numFmtId="333" formatCode="#,##0_ "/>
    <numFmt numFmtId="334" formatCode="_-* #,##0.00\ _€_-;\-* #,##0.00\ _€_-;_-* &quot;-&quot;??\ _€_-;_-@_-"/>
    <numFmt numFmtId="335" formatCode="#,##0&quot;㎖&quot;"/>
    <numFmt numFmtId="336" formatCode="#,##0&quot;앰플&quot;"/>
    <numFmt numFmtId="337" formatCode="#,##0&quot;g&quot;"/>
    <numFmt numFmtId="338" formatCode="&quot;PG1130&quot;@&quot;01&quot;"/>
    <numFmt numFmtId="339" formatCode="mm&quot;월&quot;\ dd&quot;일&quot;"/>
    <numFmt numFmtId="340" formatCode="yyyy/m/d"/>
    <numFmt numFmtId="341" formatCode="&quot;RM&quot;#,##0_);[Red]\(&quot;RM&quot;#,##0\)"/>
    <numFmt numFmtId="342" formatCode="&quot;₩&quot;#,##0;[Red]&quot;₩&quot;\!\-&quot;₩&quot;#,##0"/>
    <numFmt numFmtId="343" formatCode="&quot; ￦&quot;#,##0_);&quot;(￦&quot;#,##0\);&quot; ￦&quot;\-_)"/>
    <numFmt numFmtId="344" formatCode="#,##0.0000_ "/>
    <numFmt numFmtId="345" formatCode="&quot;₩&quot;#,##0.00;[Red]&quot;₩&quot;&quot;₩&quot;&quot;₩&quot;&quot;₩&quot;&quot;₩&quot;\!\-#,##0.00"/>
    <numFmt numFmtId="346" formatCode="#0&quot;일&quot;"/>
    <numFmt numFmtId="347" formatCode="#,##0&quot;정&quot;"/>
    <numFmt numFmtId="348" formatCode="#,##0&quot;매&quot;"/>
    <numFmt numFmtId="349" formatCode="&quot;#&quot;##0"/>
    <numFmt numFmtId="350" formatCode="#,##0;[Red]\-#,##0;\-"/>
    <numFmt numFmtId="351" formatCode="[Blue]#,##0.00;[Red]\-#,##0.00"/>
    <numFmt numFmtId="352" formatCode="#,##0&quot;캅셀&quot;"/>
    <numFmt numFmtId="353" formatCode="_(* #,##0.00_);_(* &quot;₩&quot;\(#,##0.00&quot;₩&quot;\);_(* &quot;-&quot;??_);_(@_)"/>
    <numFmt numFmtId="354" formatCode="_(&quot;₩&quot;* #,##0_);_(&quot;₩&quot;* \(#,##0\);_(&quot;₩&quot;* &quot;-&quot;_);_(@_)"/>
    <numFmt numFmtId="355" formatCode="_ * #,##0.00_ ;_ * &quot;₩&quot;&quot;₩&quot;&quot;₩&quot;&quot;₩&quot;\!\-#,##0.00_ ;_ * &quot;-&quot;??_ ;_ @_ "/>
    <numFmt numFmtId="356" formatCode="_ * #,##0_ ;_ * &quot;₩&quot;&quot;₩&quot;&quot;₩&quot;&quot;₩&quot;&quot;₩&quot;&quot;₩&quot;\-#,##0_ ;_ * &quot;-&quot;_ ;_ @_ "/>
    <numFmt numFmtId="357" formatCode="&quot;₩&quot;#,##0.00;[Red]&quot;₩&quot;&quot;₩&quot;&quot;₩&quot;&quot;₩&quot;&quot;₩&quot;&quot;₩&quot;&quot;₩&quot;\-#,##0.00"/>
    <numFmt numFmtId="358" formatCode="_-&quot;$&quot;* #,##0_-;\-&quot;$&quot;* #,##0_-;_-&quot;$&quot;* &quot;-&quot;_-;_-@_-"/>
    <numFmt numFmtId="359" formatCode="_-&quot;$&quot;* #,##0.00_-;\-&quot;$&quot;* #,##0.00_-;_-&quot;$&quot;* &quot;-&quot;??_-;_-@_-"/>
    <numFmt numFmtId="360" formatCode="&quot;₩&quot;#,##0;&quot;₩&quot;\-#,##0"/>
    <numFmt numFmtId="361" formatCode="_ &quot;₩&quot;* #,##0.00_ ;_ &quot;₩&quot;* &quot;₩&quot;&quot;₩&quot;&quot;₩&quot;&quot;₩&quot;\!\-#,##0.00_ ;_ &quot;₩&quot;* &quot;-&quot;??_ ;_ @_ "/>
    <numFmt numFmtId="362" formatCode="_ &quot;₩&quot;* #,##0_ ;_ &quot;₩&quot;* &quot;₩&quot;&quot;₩&quot;&quot;₩&quot;&quot;₩&quot;\!\-#,##0_ ;_ &quot;₩&quot;* &quot;-&quot;_ ;_ @_ "/>
  </numFmts>
  <fonts count="337">
    <font>
      <sz val="1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굴림체"/>
      <family val="3"/>
      <charset val="129"/>
    </font>
    <font>
      <sz val="24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b/>
      <sz val="10"/>
      <name val="MS Sans Serif"/>
      <family val="2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12"/>
      <color indexed="8"/>
      <name val="굴림"/>
      <family val="3"/>
      <charset val="129"/>
    </font>
    <font>
      <sz val="10"/>
      <name val="돋움"/>
      <family val="3"/>
      <charset val="129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¹????¼"/>
      <family val="1"/>
      <charset val="129"/>
    </font>
    <font>
      <sz val="10"/>
      <color indexed="12"/>
      <name val="Helv"/>
      <family val="2"/>
    </font>
    <font>
      <sz val="12"/>
      <color indexed="8"/>
      <name val="?UAAA?"/>
      <family val="2"/>
      <charset val="204"/>
    </font>
    <font>
      <sz val="11"/>
      <name val="돋?o"/>
      <family val="3"/>
      <charset val="129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明朝"/>
      <family val="1"/>
      <charset val="128"/>
    </font>
    <font>
      <sz val="12"/>
      <name val="굴림체"/>
      <family val="3"/>
      <charset val="129"/>
    </font>
    <font>
      <sz val="10"/>
      <name val="Times New Roman"/>
      <family val="1"/>
    </font>
    <font>
      <sz val="11"/>
      <name val="돋움체"/>
      <family val="3"/>
      <charset val="129"/>
    </font>
    <font>
      <sz val="8"/>
      <name val="Times New Roman"/>
      <family val="1"/>
    </font>
    <font>
      <sz val="10"/>
      <name val="Arial Narrow"/>
      <family val="2"/>
    </font>
    <font>
      <sz val="1"/>
      <color indexed="18"/>
      <name val="Courier"/>
      <family val="3"/>
    </font>
    <font>
      <sz val="12"/>
      <name val="¾©"/>
      <family val="1"/>
      <charset val="129"/>
    </font>
    <font>
      <sz val="12"/>
      <name val="MS Sans Serif"/>
      <family val="2"/>
    </font>
    <font>
      <b/>
      <sz val="12"/>
      <name val="돋움체"/>
      <family val="3"/>
      <charset val="129"/>
    </font>
    <font>
      <u/>
      <sz val="12"/>
      <name val="MS Sans Serif"/>
      <family val="2"/>
    </font>
    <font>
      <b/>
      <sz val="11"/>
      <color indexed="12"/>
      <name val="굴림체"/>
      <family val="3"/>
      <charset val="129"/>
    </font>
    <font>
      <sz val="14"/>
      <name val="바탕체"/>
      <family val="1"/>
      <charset val="129"/>
    </font>
    <font>
      <sz val="7"/>
      <name val="官帕眉"/>
      <family val="1"/>
      <charset val="129"/>
    </font>
    <font>
      <sz val="12"/>
      <name val="¹UAAA¼"/>
      <family val="1"/>
      <charset val="129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8"/>
      <name val="ＭＳ Ｐゴシック"/>
      <family val="2"/>
    </font>
    <font>
      <sz val="11"/>
      <color indexed="8"/>
      <name val="宋体"/>
      <family val="3"/>
      <charset val="129"/>
    </font>
    <font>
      <sz val="11"/>
      <color theme="1"/>
      <name val="굴림"/>
      <family val="3"/>
      <charset val="129"/>
    </font>
    <font>
      <sz val="12"/>
      <name val="¹ÙÅÁÃ¼"/>
      <family val="1"/>
      <charset val="129"/>
    </font>
    <font>
      <sz val="11"/>
      <color indexed="9"/>
      <name val="맑은 고딕"/>
      <family val="3"/>
      <charset val="129"/>
    </font>
    <font>
      <sz val="11"/>
      <color indexed="9"/>
      <name val="ＭＳ Ｐゴシック"/>
      <family val="2"/>
    </font>
    <font>
      <sz val="11"/>
      <color indexed="9"/>
      <name val="宋体"/>
      <family val="3"/>
      <charset val="129"/>
    </font>
    <font>
      <sz val="11"/>
      <color indexed="9"/>
      <name val="휴먼모음T"/>
      <family val="1"/>
      <charset val="129"/>
    </font>
    <font>
      <sz val="11"/>
      <color theme="0"/>
      <name val="굴림"/>
      <family val="3"/>
      <charset val="129"/>
    </font>
    <font>
      <sz val="12"/>
      <name val="?UAAA?"/>
      <family val="1"/>
    </font>
    <font>
      <sz val="11"/>
      <name val="??o"/>
      <family val="1"/>
    </font>
    <font>
      <sz val="11"/>
      <name val="￠R¨u¡§u¡E¡þ¨I¡AA¡§u"/>
      <family val="3"/>
      <charset val="129"/>
    </font>
    <font>
      <sz val="11"/>
      <name val="??????o"/>
      <family val="3"/>
    </font>
    <font>
      <sz val="12"/>
      <name val="ⓒoUAAA¨u"/>
      <family val="1"/>
      <charset val="129"/>
    </font>
    <font>
      <sz val="11"/>
      <name val="¥ì¢¬¢¯o"/>
      <family val="3"/>
    </font>
    <font>
      <sz val="9"/>
      <name val="￥i￠￢￠?oA¨u"/>
      <family val="3"/>
      <charset val="129"/>
    </font>
    <font>
      <sz val="11"/>
      <name val="￠RIi￠RE￠Rⓒ­￠RE?o"/>
      <family val="3"/>
      <charset val="129"/>
    </font>
    <font>
      <sz val="12"/>
      <name val="￠RERERIi￠RERERE￠RERER¡ER￠R"/>
      <family val="3"/>
      <charset val="129"/>
    </font>
    <font>
      <sz val="8"/>
      <name val="Arial"/>
      <family val="2"/>
    </font>
    <font>
      <sz val="11"/>
      <name val="μ¸¿o"/>
      <family val="3"/>
      <charset val="129"/>
    </font>
    <font>
      <sz val="12"/>
      <name val="¹ÙÅÁÃ¼"/>
      <family val="3"/>
      <charset val="129"/>
    </font>
    <font>
      <sz val="11"/>
      <name val="μ¸¿oA¼"/>
      <family val="3"/>
      <charset val="129"/>
    </font>
    <font>
      <sz val="12"/>
      <name val="µ¸¿òÃ¼"/>
      <family val="3"/>
      <charset val="129"/>
    </font>
    <font>
      <sz val="12"/>
      <name val="¹UAAA¼"/>
      <family val="3"/>
      <charset val="129"/>
    </font>
    <font>
      <sz val="11"/>
      <name val="µ¸¿ò"/>
      <family val="3"/>
      <charset val="129"/>
    </font>
    <font>
      <sz val="12"/>
      <name val="Arial"/>
      <family val="2"/>
    </font>
    <font>
      <sz val="10"/>
      <name val="¹UAAA¼"/>
      <family val="1"/>
      <charset val="129"/>
    </font>
    <font>
      <sz val="12"/>
      <name val="¡§IoUAAA￠R¡×u"/>
      <family val="1"/>
      <charset val="129"/>
    </font>
    <font>
      <b/>
      <sz val="10"/>
      <color indexed="8"/>
      <name val="Antique Olive"/>
      <family val="2"/>
    </font>
    <font>
      <sz val="10"/>
      <name val="±¼¸²Ã¼"/>
      <family val="3"/>
      <charset val="129"/>
    </font>
    <font>
      <sz val="11"/>
      <name val="±¼¸²A¼"/>
      <family val="3"/>
      <charset val="129"/>
    </font>
    <font>
      <sz val="11"/>
      <color indexed="20"/>
      <name val="맑은 고딕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??oA?"/>
      <family val="2"/>
      <charset val="204"/>
    </font>
    <font>
      <sz val="10"/>
      <name val="¡ERERER¡ERER￠RER¡ER¡E?u￠R"/>
      <family val="3"/>
      <charset val="129"/>
    </font>
    <font>
      <sz val="12"/>
      <name val="ⓒoUAAA¨u"/>
      <family val="3"/>
      <charset val="129"/>
    </font>
    <font>
      <sz val="11"/>
      <name val="￥i￠￢￠?o"/>
      <family val="3"/>
      <charset val="129"/>
    </font>
    <font>
      <sz val="12"/>
      <name val="¨IoUAAA¡§u"/>
      <family val="1"/>
      <charset val="129"/>
    </font>
    <font>
      <sz val="8"/>
      <name val="¹UAAA¼"/>
      <family val="1"/>
      <charset val="129"/>
    </font>
    <font>
      <sz val="10"/>
      <name val="¹ÙÅÁÃ¼"/>
      <family val="3"/>
      <charset val="129"/>
    </font>
    <font>
      <sz val="12"/>
      <name val="±¼¸²A¼"/>
      <family val="3"/>
      <charset val="129"/>
    </font>
    <font>
      <sz val="10"/>
      <name val="¹ÙÅÁÃ¼"/>
      <family val="1"/>
      <charset val="129"/>
    </font>
    <font>
      <sz val="12"/>
      <name val="System"/>
      <family val="2"/>
      <charset val="129"/>
    </font>
    <font>
      <sz val="11"/>
      <name val="Arial"/>
      <family val="2"/>
    </font>
    <font>
      <sz val="12"/>
      <name val="¹ÙÅÁÃ¼"/>
      <family val="1"/>
    </font>
    <font>
      <sz val="12"/>
      <name val="¹UAAA¼"/>
      <family val="3"/>
    </font>
    <font>
      <sz val="12"/>
      <name val="±¼¸²Ã¼"/>
      <family val="3"/>
      <charset val="129"/>
    </font>
    <font>
      <sz val="11"/>
      <name val="±¼¸²Ã¼"/>
      <family val="3"/>
      <charset val="129"/>
    </font>
    <font>
      <sz val="11"/>
      <name val="¹UAAA¼"/>
      <family val="1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sz val="14"/>
      <color indexed="57"/>
      <name val="Arial"/>
      <family val="2"/>
    </font>
    <font>
      <sz val="6.5"/>
      <name val="Arial"/>
      <family val="2"/>
    </font>
    <font>
      <sz val="6.5"/>
      <color indexed="57"/>
      <name val="Arial"/>
      <family val="2"/>
    </font>
    <font>
      <b/>
      <sz val="6.5"/>
      <color indexed="57"/>
      <name val="Arial"/>
      <family val="2"/>
    </font>
    <font>
      <sz val="12"/>
      <color indexed="5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7.5"/>
      <color indexed="57"/>
      <name val="Arial"/>
      <family val="2"/>
    </font>
    <font>
      <sz val="9"/>
      <name val="Times New Roman"/>
      <family val="1"/>
    </font>
    <font>
      <b/>
      <sz val="11"/>
      <color indexed="52"/>
      <name val="맑은 고딕"/>
      <family val="3"/>
      <charset val="129"/>
    </font>
    <font>
      <sz val="9"/>
      <name val="Tms Rmn"/>
      <family val="1"/>
    </font>
    <font>
      <b/>
      <sz val="10"/>
      <name val="Helv"/>
      <family val="2"/>
    </font>
    <font>
      <sz val="10"/>
      <color indexed="10"/>
      <name val="Helv"/>
      <family val="2"/>
    </font>
    <font>
      <b/>
      <sz val="11"/>
      <color indexed="9"/>
      <name val="맑은 고딕"/>
      <family val="3"/>
      <charset val="129"/>
    </font>
    <font>
      <b/>
      <sz val="8"/>
      <name val="Arial"/>
      <family val="2"/>
    </font>
    <font>
      <b/>
      <sz val="10"/>
      <color indexed="43"/>
      <name val="Arial"/>
      <family val="2"/>
    </font>
    <font>
      <b/>
      <sz val="8"/>
      <color indexed="43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"/>
      <color indexed="8"/>
      <name val="Courier"/>
      <family val="3"/>
    </font>
    <font>
      <sz val="11"/>
      <name val="Tms Rmn"/>
      <family val="1"/>
    </font>
    <font>
      <sz val="10"/>
      <color indexed="24"/>
      <name val="Arial"/>
      <family val="2"/>
    </font>
    <font>
      <sz val="10"/>
      <name val="BERNHARD"/>
      <family val="1"/>
    </font>
    <font>
      <sz val="12"/>
      <name val="TIMES"/>
      <family val="1"/>
    </font>
    <font>
      <sz val="12"/>
      <color indexed="24"/>
      <name val="Arial"/>
      <family val="2"/>
    </font>
    <font>
      <sz val="6"/>
      <name val="Arial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sz val="16"/>
      <name val="굴림체"/>
      <family val="3"/>
      <charset val="129"/>
    </font>
    <font>
      <b/>
      <sz val="12"/>
      <name val="Helv"/>
      <family val="2"/>
    </font>
    <font>
      <sz val="11"/>
      <name val="굴림"/>
      <family val="3"/>
      <charset val="129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0"/>
      <color indexed="14"/>
      <name val="Helv"/>
      <family val="2"/>
    </font>
    <font>
      <i/>
      <sz val="11"/>
      <color indexed="23"/>
      <name val="맑은 고딕"/>
      <family val="3"/>
      <charset val="129"/>
    </font>
    <font>
      <i/>
      <sz val="1"/>
      <color indexed="8"/>
      <name val="Courier"/>
      <family val="3"/>
    </font>
    <font>
      <u/>
      <sz val="7.5"/>
      <color indexed="36"/>
      <name val="Arial"/>
      <family val="2"/>
    </font>
    <font>
      <u/>
      <sz val="10"/>
      <color indexed="14"/>
      <name val="MS Sans Serif"/>
      <family val="2"/>
    </font>
    <font>
      <sz val="7"/>
      <name val="Palatino"/>
      <family val="1"/>
    </font>
    <font>
      <sz val="11"/>
      <color indexed="17"/>
      <name val="맑은 고딕"/>
      <family val="3"/>
      <charset val="129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color indexed="24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b/>
      <sz val="11"/>
      <color indexed="56"/>
      <name val="맑은 고딕"/>
      <family val="3"/>
      <charset val="129"/>
    </font>
    <font>
      <b/>
      <sz val="12"/>
      <name val="Tms Rmn"/>
      <family val="1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36"/>
      <name val="Arial"/>
      <family val="2"/>
    </font>
    <font>
      <u/>
      <sz val="8"/>
      <color indexed="12"/>
      <name val="Times New Roman"/>
      <family val="1"/>
    </font>
    <font>
      <b/>
      <i/>
      <sz val="7"/>
      <name val="Times New Roman"/>
      <family val="1"/>
    </font>
    <font>
      <sz val="11"/>
      <color indexed="62"/>
      <name val="맑은 고딕"/>
      <family val="3"/>
      <charset val="129"/>
    </font>
    <font>
      <sz val="12"/>
      <name val="Helv"/>
      <family val="2"/>
    </font>
    <font>
      <b/>
      <sz val="11"/>
      <name val="돋움"/>
      <family val="3"/>
      <charset val="129"/>
    </font>
    <font>
      <b/>
      <sz val="10"/>
      <color indexed="8"/>
      <name val="Arial"/>
      <family val="2"/>
    </font>
    <font>
      <sz val="11"/>
      <color indexed="52"/>
      <name val="맑은 고딕"/>
      <family val="3"/>
      <charset val="129"/>
    </font>
    <font>
      <sz val="12"/>
      <name val="Minion"/>
      <family val="1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sz val="7"/>
      <name val="Small Fonts"/>
      <family val="2"/>
    </font>
    <font>
      <sz val="12"/>
      <name val="돋움체"/>
      <family val="3"/>
      <charset val="129"/>
    </font>
    <font>
      <sz val="10"/>
      <name val="Courier"/>
      <family val="3"/>
    </font>
    <font>
      <b/>
      <i/>
      <sz val="10"/>
      <name val="Arial"/>
      <family val="2"/>
    </font>
    <font>
      <b/>
      <sz val="11"/>
      <color indexed="63"/>
      <name val="맑은 고딕"/>
      <family val="3"/>
      <charset val="129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name val="돋움체"/>
      <family val="3"/>
      <charset val="129"/>
    </font>
    <font>
      <b/>
      <sz val="22"/>
      <color indexed="8"/>
      <name val="Times New Roman"/>
      <family val="1"/>
    </font>
    <font>
      <b/>
      <sz val="11"/>
      <color indexed="63"/>
      <name val="맑은 고딕"/>
      <family val="3"/>
    </font>
    <font>
      <sz val="10"/>
      <color indexed="16"/>
      <name val="Helvetica-Black"/>
      <family val="2"/>
    </font>
    <font>
      <sz val="10"/>
      <color indexed="8"/>
      <name val="Helv"/>
      <family val="2"/>
    </font>
    <font>
      <b/>
      <sz val="12"/>
      <color indexed="8"/>
      <name val="Arial"/>
      <family val="2"/>
    </font>
    <font>
      <sz val="8"/>
      <name val="Helv"/>
      <family val="2"/>
    </font>
    <font>
      <b/>
      <u/>
      <sz val="12"/>
      <name val="Helv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u/>
      <sz val="12"/>
      <name val="Times"/>
      <family val="1"/>
    </font>
    <font>
      <u val="double"/>
      <sz val="8"/>
      <color indexed="8"/>
      <name val="Arial"/>
      <family val="2"/>
    </font>
    <font>
      <sz val="11"/>
      <color indexed="12"/>
      <name val="Times New Roman"/>
      <family val="1"/>
    </font>
    <font>
      <sz val="8"/>
      <color indexed="8"/>
      <name val="Wingdings"/>
      <charset val="2"/>
    </font>
    <font>
      <sz val="11"/>
      <color indexed="10"/>
      <name val="맑은 고딕"/>
      <family val="3"/>
      <charset val="129"/>
    </font>
    <font>
      <sz val="10"/>
      <name val="Geneva"/>
      <family val="2"/>
    </font>
    <font>
      <sz val="14"/>
      <name val="뼻뮝"/>
      <family val="3"/>
      <charset val="129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9"/>
      <name val="Arial"/>
      <family val="2"/>
    </font>
    <font>
      <b/>
      <sz val="11"/>
      <color indexed="9"/>
      <name val="宋体"/>
      <family val="3"/>
      <charset val="129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name val="궁서"/>
      <family val="1"/>
      <charset val="129"/>
    </font>
    <font>
      <sz val="11"/>
      <color indexed="10"/>
      <name val="ＭＳ Ｐゴシック"/>
      <family val="2"/>
    </font>
    <font>
      <sz val="11"/>
      <color indexed="10"/>
      <name val="휴먼모음T"/>
      <family val="1"/>
      <charset val="129"/>
    </font>
    <font>
      <sz val="11"/>
      <color rgb="FFFF0000"/>
      <name val="굴림"/>
      <family val="3"/>
      <charset val="129"/>
    </font>
    <font>
      <sz val="11"/>
      <color indexed="10"/>
      <name val="宋体"/>
      <family val="3"/>
      <charset val="129"/>
    </font>
    <font>
      <b/>
      <sz val="11"/>
      <color indexed="52"/>
      <name val="ＭＳ Ｐゴシック"/>
      <family val="2"/>
    </font>
    <font>
      <b/>
      <sz val="11"/>
      <color indexed="52"/>
      <name val="宋体"/>
      <family val="3"/>
      <charset val="129"/>
    </font>
    <font>
      <b/>
      <sz val="11"/>
      <color indexed="52"/>
      <name val="휴먼모음T"/>
      <family val="1"/>
      <charset val="129"/>
    </font>
    <font>
      <b/>
      <sz val="11"/>
      <color rgb="FFFA7D00"/>
      <name val="굴림"/>
      <family val="3"/>
      <charset val="129"/>
    </font>
    <font>
      <b/>
      <sz val="11"/>
      <color indexed="10"/>
      <name val="맑은 고딕"/>
      <family val="3"/>
      <charset val="129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돋움"/>
      <family val="3"/>
      <charset val="129"/>
    </font>
    <font>
      <sz val="12"/>
      <color indexed="22"/>
      <name val="바탕체"/>
      <family val="1"/>
      <charset val="129"/>
    </font>
    <font>
      <sz val="18"/>
      <color indexed="24"/>
      <name val="바탕체"/>
      <family val="1"/>
      <charset val="129"/>
    </font>
    <font>
      <b/>
      <sz val="18"/>
      <color indexed="22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15"/>
      <color indexed="22"/>
      <name val="바탕체"/>
      <family val="1"/>
      <charset val="129"/>
    </font>
    <font>
      <sz val="11"/>
      <color indexed="60"/>
      <name val="宋体"/>
      <family val="3"/>
      <charset val="129"/>
    </font>
    <font>
      <sz val="12"/>
      <name val="Courier"/>
      <family val="3"/>
    </font>
    <font>
      <sz val="10"/>
      <name val="PragmaticaCTT"/>
      <family val="1"/>
    </font>
    <font>
      <sz val="10"/>
      <name val="PragmaticaCTT"/>
      <family val="1"/>
      <charset val="2"/>
    </font>
    <font>
      <sz val="11"/>
      <color indexed="20"/>
      <name val="휴먼모음T"/>
      <family val="1"/>
      <charset val="129"/>
    </font>
    <font>
      <sz val="11"/>
      <color rgb="FF9C0006"/>
      <name val="굴림"/>
      <family val="3"/>
      <charset val="129"/>
    </font>
    <font>
      <sz val="11"/>
      <name val="HY헤드라인M"/>
      <family val="1"/>
      <charset val="129"/>
    </font>
    <font>
      <u/>
      <sz val="9"/>
      <color indexed="36"/>
      <name val="돋움"/>
      <family val="3"/>
      <charset val="129"/>
    </font>
    <font>
      <u/>
      <sz val="11"/>
      <color indexed="20"/>
      <name val="돋움"/>
      <family val="3"/>
      <charset val="129"/>
    </font>
    <font>
      <sz val="14"/>
      <name val="뼥?ⓒ"/>
      <family val="3"/>
      <charset val="129"/>
    </font>
    <font>
      <sz val="11"/>
      <color indexed="17"/>
      <name val="ＭＳ Ｐゴシック"/>
      <family val="2"/>
    </font>
    <font>
      <sz val="11"/>
      <color indexed="52"/>
      <name val="宋体"/>
      <family val="3"/>
      <charset val="129"/>
    </font>
    <font>
      <sz val="14"/>
      <name val="뼞?￠RERER¡ERER￠RER￠RE?I"/>
      <family val="1"/>
      <charset val="129"/>
    </font>
    <font>
      <sz val="1"/>
      <color indexed="0"/>
      <name val="Courier"/>
      <family val="3"/>
    </font>
    <font>
      <sz val="9"/>
      <color indexed="8"/>
      <name val="굴림체"/>
      <family val="3"/>
      <charset val="129"/>
    </font>
    <font>
      <sz val="9"/>
      <color theme="1"/>
      <name val="맑은 고딕"/>
      <family val="2"/>
      <charset val="129"/>
    </font>
    <font>
      <sz val="10"/>
      <color theme="1"/>
      <name val="맑은 고딕"/>
      <family val="2"/>
      <charset val="129"/>
      <scheme val="minor"/>
    </font>
    <font>
      <sz val="11"/>
      <color indexed="60"/>
      <name val="휴먼모음T"/>
      <family val="1"/>
      <charset val="129"/>
    </font>
    <font>
      <sz val="11"/>
      <color rgb="FF9C6500"/>
      <name val="굴림"/>
      <family val="3"/>
      <charset val="129"/>
    </font>
    <font>
      <sz val="11"/>
      <color indexed="19"/>
      <name val="맑은 고딕"/>
      <family val="3"/>
      <charset val="129"/>
    </font>
    <font>
      <sz val="12"/>
      <name val="뼻뮝"/>
      <family val="3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i/>
      <sz val="11"/>
      <color indexed="23"/>
      <name val="휴먼모음T"/>
      <family val="1"/>
      <charset val="129"/>
    </font>
    <font>
      <i/>
      <sz val="11"/>
      <color rgb="FF7F7F7F"/>
      <name val="굴림"/>
      <family val="3"/>
      <charset val="129"/>
    </font>
    <font>
      <i/>
      <sz val="11"/>
      <color indexed="23"/>
      <name val="ＭＳ Ｐゴシック"/>
      <family val="2"/>
    </font>
    <font>
      <b/>
      <sz val="11"/>
      <color indexed="9"/>
      <name val="휴먼모음T"/>
      <family val="1"/>
      <charset val="129"/>
    </font>
    <font>
      <b/>
      <sz val="11"/>
      <color theme="0"/>
      <name val="굴림"/>
      <family val="3"/>
      <charset val="129"/>
    </font>
    <font>
      <sz val="11"/>
      <color indexed="62"/>
      <name val="宋体"/>
      <family val="3"/>
      <charset val="129"/>
    </font>
    <font>
      <b/>
      <sz val="11"/>
      <color indexed="63"/>
      <name val="宋体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sz val="10"/>
      <color indexed="13"/>
      <name val="Arial"/>
      <family val="2"/>
    </font>
    <font>
      <sz val="10"/>
      <color indexed="11"/>
      <name val="Arial"/>
      <family val="2"/>
    </font>
    <font>
      <sz val="11"/>
      <color indexed="8"/>
      <name val="굴림체"/>
      <family val="3"/>
      <charset val="129"/>
    </font>
    <font>
      <sz val="12"/>
      <name val="宋体"/>
      <family val="3"/>
      <charset val="129"/>
    </font>
    <font>
      <sz val="8"/>
      <name val="Tms Rmn"/>
      <family val="1"/>
    </font>
    <font>
      <sz val="11"/>
      <color indexed="20"/>
      <name val="ＭＳ Ｐゴシック"/>
      <family val="2"/>
    </font>
    <font>
      <sz val="10"/>
      <name val="명조"/>
      <family val="3"/>
      <charset val="129"/>
    </font>
    <font>
      <sz val="11"/>
      <color indexed="52"/>
      <name val="휴먼모음T"/>
      <family val="1"/>
      <charset val="129"/>
    </font>
    <font>
      <sz val="11"/>
      <color rgb="FFFA7D00"/>
      <name val="굴림"/>
      <family val="3"/>
      <charset val="129"/>
    </font>
    <font>
      <sz val="12"/>
      <name val="蹈框眉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휴먼모음T"/>
      <family val="1"/>
      <charset val="129"/>
    </font>
    <font>
      <b/>
      <sz val="11"/>
      <color theme="1"/>
      <name val="굴림"/>
      <family val="3"/>
      <charset val="129"/>
    </font>
    <font>
      <sz val="12"/>
      <color indexed="8"/>
      <name val="新細明體"/>
      <family val="1"/>
    </font>
    <font>
      <sz val="11"/>
      <color indexed="62"/>
      <name val="ＭＳ Ｐゴシック"/>
      <family val="2"/>
    </font>
    <font>
      <sz val="11"/>
      <color indexed="62"/>
      <name val="휴먼모음T"/>
      <family val="1"/>
      <charset val="129"/>
    </font>
    <font>
      <sz val="11"/>
      <color rgb="FF3F3F76"/>
      <name val="굴림"/>
      <family val="3"/>
      <charset val="129"/>
    </font>
    <font>
      <sz val="10"/>
      <color indexed="24"/>
      <name val="MS Sans Serif"/>
      <family val="2"/>
    </font>
    <font>
      <sz val="12"/>
      <name val="명조"/>
      <family val="3"/>
      <charset val="129"/>
    </font>
    <font>
      <b/>
      <sz val="15"/>
      <color indexed="56"/>
      <name val="맑은 고딕"/>
      <family val="3"/>
      <charset val="129"/>
    </font>
    <font>
      <b/>
      <sz val="15"/>
      <color indexed="56"/>
      <name val="휴먼모음T"/>
      <family val="1"/>
      <charset val="129"/>
    </font>
    <font>
      <b/>
      <sz val="15"/>
      <color theme="3"/>
      <name val="굴림"/>
      <family val="3"/>
      <charset val="129"/>
    </font>
    <font>
      <b/>
      <sz val="15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56"/>
      <name val="휴먼모음T"/>
      <family val="1"/>
      <charset val="129"/>
    </font>
    <font>
      <b/>
      <sz val="13"/>
      <color theme="3"/>
      <name val="굴림"/>
      <family val="3"/>
      <charset val="129"/>
    </font>
    <font>
      <b/>
      <sz val="13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1"/>
      <color indexed="56"/>
      <name val="휴먼모음T"/>
      <family val="1"/>
      <charset val="129"/>
    </font>
    <font>
      <b/>
      <sz val="11"/>
      <color theme="3"/>
      <name val="굴림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sz val="11"/>
      <color indexed="17"/>
      <name val="휴먼모음T"/>
      <family val="1"/>
      <charset val="129"/>
    </font>
    <font>
      <sz val="11"/>
      <color rgb="FF006100"/>
      <name val="굴림"/>
      <family val="3"/>
      <charset val="129"/>
    </font>
    <font>
      <b/>
      <sz val="11"/>
      <color indexed="8"/>
      <name val="ＭＳ Ｐゴシック"/>
      <family val="2"/>
    </font>
    <font>
      <sz val="11"/>
      <color indexed="20"/>
      <name val="宋体"/>
      <family val="3"/>
      <charset val="129"/>
    </font>
    <font>
      <b/>
      <sz val="11"/>
      <color indexed="63"/>
      <name val="ＭＳ Ｐゴシック"/>
      <family val="2"/>
    </font>
    <font>
      <b/>
      <sz val="11"/>
      <color indexed="63"/>
      <name val="휴먼모음T"/>
      <family val="1"/>
      <charset val="129"/>
    </font>
    <font>
      <b/>
      <sz val="11"/>
      <color rgb="FF3F3F3F"/>
      <name val="굴림"/>
      <family val="3"/>
      <charset val="129"/>
    </font>
    <font>
      <sz val="11"/>
      <name val="바탕"/>
      <family val="1"/>
      <charset val="129"/>
    </font>
    <font>
      <b/>
      <sz val="12"/>
      <name val="굴림체"/>
      <family val="3"/>
      <charset val="129"/>
    </font>
    <font>
      <b/>
      <sz val="18"/>
      <color indexed="56"/>
      <name val="宋体"/>
      <family val="3"/>
      <charset val="129"/>
    </font>
    <font>
      <b/>
      <sz val="15"/>
      <color indexed="56"/>
      <name val="宋体"/>
      <family val="3"/>
      <charset val="129"/>
    </font>
    <font>
      <b/>
      <sz val="13"/>
      <color indexed="56"/>
      <name val="宋体"/>
      <family val="3"/>
      <charset val="129"/>
    </font>
    <font>
      <b/>
      <sz val="11"/>
      <color indexed="56"/>
      <name val="宋体"/>
      <family val="3"/>
      <charset val="129"/>
    </font>
    <font>
      <sz val="11"/>
      <name val="가을체"/>
      <family val="1"/>
      <charset val="129"/>
    </font>
    <font>
      <sz val="9"/>
      <color theme="1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theme="1"/>
      <name val="맑은 고딕"/>
      <family val="2"/>
      <charset val="129"/>
    </font>
    <font>
      <sz val="11"/>
      <color theme="1"/>
      <name val="돋움"/>
      <family val="3"/>
      <charset val="129"/>
    </font>
    <font>
      <sz val="11"/>
      <name val="ＭＳ Ｐゴシック"/>
      <family val="2"/>
      <charset val="129"/>
    </font>
    <font>
      <u/>
      <sz val="8.8000000000000007"/>
      <color indexed="12"/>
      <name val="돋움"/>
      <family val="3"/>
      <charset val="129"/>
    </font>
    <font>
      <u/>
      <sz val="9.9"/>
      <color indexed="12"/>
      <name val="돋움"/>
      <family val="3"/>
      <charset val="129"/>
    </font>
    <font>
      <i/>
      <sz val="11"/>
      <color indexed="23"/>
      <name val="宋体"/>
      <family val="3"/>
      <charset val="129"/>
    </font>
    <font>
      <sz val="11"/>
      <color indexed="17"/>
      <name val="宋体"/>
      <family val="3"/>
      <charset val="129"/>
    </font>
    <font>
      <sz val="10"/>
      <name val="굴림"/>
      <family val="3"/>
    </font>
    <font>
      <b/>
      <sz val="11"/>
      <color indexed="8"/>
      <name val="宋体"/>
      <family val="3"/>
      <charset val="129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42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2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695">
    <xf numFmtId="0" fontId="0" fillId="0" borderId="0"/>
    <xf numFmtId="41" fontId="23" fillId="0" borderId="0" applyFont="0" applyFill="0" applyBorder="0" applyAlignment="0" applyProtection="0"/>
    <xf numFmtId="0" fontId="18" fillId="0" borderId="0"/>
    <xf numFmtId="0" fontId="18" fillId="0" borderId="0"/>
    <xf numFmtId="0" fontId="34" fillId="0" borderId="0"/>
    <xf numFmtId="41" fontId="18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9" fontId="18" fillId="0" borderId="0"/>
    <xf numFmtId="179" fontId="18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/>
    <xf numFmtId="49" fontId="37" fillId="0" borderId="45">
      <alignment horizontal="center" vertical="center"/>
    </xf>
    <xf numFmtId="49" fontId="37" fillId="0" borderId="45">
      <alignment horizontal="center" vertical="center"/>
    </xf>
    <xf numFmtId="0" fontId="35" fillId="0" borderId="46">
      <alignment horizontal="centerContinuous" vertical="center"/>
    </xf>
    <xf numFmtId="0" fontId="35" fillId="0" borderId="46">
      <alignment horizontal="centerContinuous" vertical="center"/>
    </xf>
    <xf numFmtId="0" fontId="35" fillId="0" borderId="46">
      <alignment horizontal="centerContinuous" vertical="center"/>
    </xf>
    <xf numFmtId="0" fontId="35" fillId="0" borderId="46">
      <alignment horizontal="centerContinuous" vertical="center"/>
    </xf>
    <xf numFmtId="0" fontId="35" fillId="0" borderId="46">
      <alignment horizontal="centerContinuous" vertical="center"/>
    </xf>
    <xf numFmtId="0" fontId="35" fillId="0" borderId="46">
      <alignment horizontal="centerContinuous" vertical="center"/>
    </xf>
    <xf numFmtId="41" fontId="18" fillId="0" borderId="0"/>
    <xf numFmtId="179" fontId="18" fillId="0" borderId="0"/>
    <xf numFmtId="3" fontId="38" fillId="0" borderId="0">
      <alignment vertical="center"/>
    </xf>
    <xf numFmtId="181" fontId="38" fillId="0" borderId="0">
      <alignment vertical="center"/>
    </xf>
    <xf numFmtId="4" fontId="38" fillId="0" borderId="0">
      <alignment vertical="center"/>
    </xf>
    <xf numFmtId="182" fontId="38" fillId="0" borderId="0">
      <alignment vertical="center"/>
    </xf>
    <xf numFmtId="0" fontId="35" fillId="0" borderId="46">
      <alignment horizontal="centerContinuous" vertical="center"/>
    </xf>
    <xf numFmtId="0" fontId="35" fillId="0" borderId="46">
      <alignment horizontal="centerContinuous" vertical="center"/>
    </xf>
    <xf numFmtId="0" fontId="35" fillId="0" borderId="46">
      <alignment horizontal="centerContinuous" vertical="center"/>
    </xf>
    <xf numFmtId="0" fontId="35" fillId="0" borderId="46">
      <alignment horizontal="centerContinuous" vertical="center"/>
    </xf>
    <xf numFmtId="0" fontId="35" fillId="0" borderId="46">
      <alignment horizontal="centerContinuous" vertical="center"/>
    </xf>
    <xf numFmtId="0" fontId="35" fillId="0" borderId="46">
      <alignment horizontal="centerContinuous" vertical="center"/>
    </xf>
    <xf numFmtId="24" fontId="39" fillId="0" borderId="0" applyFont="0" applyFill="0" applyBorder="0" applyAlignment="0" applyProtection="0"/>
    <xf numFmtId="183" fontId="18" fillId="0" borderId="0" applyNumberFormat="0" applyFont="0" applyFill="0" applyBorder="0" applyAlignment="0" applyProtection="0"/>
    <xf numFmtId="183" fontId="18" fillId="0" borderId="0" applyNumberFormat="0" applyFont="0" applyFill="0" applyBorder="0" applyAlignment="0" applyProtection="0"/>
    <xf numFmtId="184" fontId="18" fillId="0" borderId="0" applyNumberFormat="0" applyFont="0" applyFill="0" applyBorder="0" applyAlignment="0" applyProtection="0"/>
    <xf numFmtId="0" fontId="34" fillId="0" borderId="0" applyFont="0" applyFill="0" applyBorder="0" applyAlignment="0" applyProtection="0"/>
    <xf numFmtId="185" fontId="18" fillId="0" borderId="0">
      <alignment vertical="center"/>
    </xf>
    <xf numFmtId="0" fontId="40" fillId="0" borderId="0"/>
    <xf numFmtId="186" fontId="18" fillId="0" borderId="0">
      <alignment vertical="center"/>
    </xf>
    <xf numFmtId="187" fontId="18" fillId="0" borderId="0">
      <alignment vertical="center"/>
    </xf>
    <xf numFmtId="188" fontId="41" fillId="37" borderId="0" applyFont="0" applyFill="0" applyBorder="0" applyAlignment="0" applyProtection="0">
      <alignment horizontal="center"/>
    </xf>
    <xf numFmtId="189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 applyFont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3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NumberFormat="0" applyFill="0" applyBorder="0" applyAlignment="0" applyProtection="0">
      <alignment horizontal="center" vertical="top"/>
    </xf>
    <xf numFmtId="0" fontId="44" fillId="0" borderId="0" applyFont="0" applyFill="0" applyBorder="0" applyAlignment="0" applyProtection="0"/>
    <xf numFmtId="0" fontId="44" fillId="0" borderId="0"/>
    <xf numFmtId="0" fontId="42" fillId="0" borderId="0" applyFont="0" applyFill="0" applyBorder="0" applyAlignment="0" applyProtection="0"/>
    <xf numFmtId="40" fontId="39" fillId="0" borderId="0" applyFont="0" applyFill="0" applyBorder="0" applyAlignment="0" applyProtection="0"/>
    <xf numFmtId="9" fontId="46" fillId="0" borderId="0" applyBorder="0" applyAlignment="0" applyProtection="0"/>
    <xf numFmtId="0" fontId="4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4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8" fillId="0" borderId="0"/>
    <xf numFmtId="0" fontId="47" fillId="0" borderId="0"/>
    <xf numFmtId="0" fontId="34" fillId="0" borderId="47">
      <alignment vertical="center"/>
    </xf>
    <xf numFmtId="0" fontId="34" fillId="0" borderId="47">
      <alignment vertical="center"/>
    </xf>
    <xf numFmtId="0" fontId="34" fillId="0" borderId="0"/>
    <xf numFmtId="191" fontId="37" fillId="38" borderId="48"/>
    <xf numFmtId="191" fontId="37" fillId="38" borderId="48"/>
    <xf numFmtId="0" fontId="48" fillId="0" borderId="0"/>
    <xf numFmtId="0" fontId="38" fillId="0" borderId="0"/>
    <xf numFmtId="0" fontId="38" fillId="0" borderId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4" fillId="0" borderId="0"/>
    <xf numFmtId="0" fontId="38" fillId="0" borderId="0"/>
    <xf numFmtId="0" fontId="38" fillId="0" borderId="0"/>
    <xf numFmtId="0" fontId="38" fillId="0" borderId="0"/>
    <xf numFmtId="192" fontId="34" fillId="0" borderId="0" applyFont="0" applyFill="0" applyBorder="0" applyAlignment="0" applyProtection="0"/>
    <xf numFmtId="0" fontId="49" fillId="0" borderId="0">
      <alignment vertical="top"/>
    </xf>
    <xf numFmtId="0" fontId="34" fillId="0" borderId="0"/>
    <xf numFmtId="0" fontId="34" fillId="0" borderId="0"/>
    <xf numFmtId="0" fontId="34" fillId="0" borderId="0"/>
    <xf numFmtId="0" fontId="37" fillId="0" borderId="0" applyFont="0" applyFill="0" applyBorder="0" applyAlignment="0" applyProtection="0"/>
    <xf numFmtId="0" fontId="34" fillId="0" borderId="0"/>
    <xf numFmtId="0" fontId="34" fillId="0" borderId="0"/>
    <xf numFmtId="0" fontId="38" fillId="0" borderId="0"/>
    <xf numFmtId="0" fontId="49" fillId="0" borderId="0">
      <alignment vertical="top"/>
    </xf>
    <xf numFmtId="0" fontId="37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50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48" fillId="0" borderId="0"/>
    <xf numFmtId="0" fontId="34" fillId="0" borderId="0"/>
    <xf numFmtId="0" fontId="34" fillId="0" borderId="0"/>
    <xf numFmtId="192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1" fillId="0" borderId="0"/>
    <xf numFmtId="0" fontId="5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/>
    <xf numFmtId="41" fontId="52" fillId="0" borderId="0" applyFont="0" applyFill="0" applyBorder="0" applyAlignment="0" applyProtection="0"/>
    <xf numFmtId="179" fontId="52" fillId="0" borderId="0" applyFont="0" applyFill="0" applyBorder="0" applyAlignment="0" applyProtection="0"/>
    <xf numFmtId="193" fontId="4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194" fontId="18" fillId="0" borderId="0" applyFont="0" applyFill="0" applyBorder="0" applyAlignment="0" applyProtection="0"/>
    <xf numFmtId="0" fontId="34" fillId="0" borderId="0"/>
    <xf numFmtId="0" fontId="34" fillId="0" borderId="0"/>
    <xf numFmtId="0" fontId="38" fillId="0" borderId="0"/>
    <xf numFmtId="0" fontId="38" fillId="0" borderId="0"/>
    <xf numFmtId="0" fontId="37" fillId="0" borderId="0" applyFont="0" applyFill="0" applyBorder="0" applyAlignment="0" applyProtection="0"/>
    <xf numFmtId="0" fontId="38" fillId="0" borderId="0"/>
    <xf numFmtId="0" fontId="37" fillId="0" borderId="0" applyFon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Font="0" applyFill="0" applyBorder="0" applyAlignment="0" applyProtection="0"/>
    <xf numFmtId="0" fontId="34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4" fillId="0" borderId="0"/>
    <xf numFmtId="0" fontId="34" fillId="0" borderId="0"/>
    <xf numFmtId="0" fontId="53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8" fillId="0" borderId="0"/>
    <xf numFmtId="0" fontId="53" fillId="0" borderId="0"/>
    <xf numFmtId="0" fontId="40" fillId="0" borderId="0"/>
    <xf numFmtId="0" fontId="37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7" fillId="0" borderId="0" applyFont="0" applyFill="0" applyBorder="0" applyAlignment="0" applyProtection="0"/>
    <xf numFmtId="0" fontId="38" fillId="0" borderId="0"/>
    <xf numFmtId="0" fontId="40" fillId="0" borderId="0"/>
    <xf numFmtId="0" fontId="40" fillId="0" borderId="0"/>
    <xf numFmtId="193" fontId="48" fillId="0" borderId="0"/>
    <xf numFmtId="193" fontId="48" fillId="0" borderId="0"/>
    <xf numFmtId="0" fontId="37" fillId="0" borderId="0" applyFont="0" applyFill="0" applyBorder="0" applyAlignment="0" applyProtection="0"/>
    <xf numFmtId="0" fontId="34" fillId="37" borderId="0"/>
    <xf numFmtId="0" fontId="38" fillId="0" borderId="0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195" fontId="34" fillId="39" borderId="49"/>
    <xf numFmtId="0" fontId="53" fillId="0" borderId="0"/>
    <xf numFmtId="0" fontId="34" fillId="0" borderId="0"/>
    <xf numFmtId="0" fontId="48" fillId="0" borderId="0"/>
    <xf numFmtId="0" fontId="48" fillId="0" borderId="0"/>
    <xf numFmtId="0" fontId="37" fillId="0" borderId="0" applyFont="0" applyFill="0" applyBorder="0" applyAlignment="0" applyProtection="0"/>
    <xf numFmtId="0" fontId="53" fillId="0" borderId="0"/>
    <xf numFmtId="0" fontId="34" fillId="0" borderId="0"/>
    <xf numFmtId="0" fontId="37" fillId="0" borderId="0" applyFont="0" applyFill="0" applyBorder="0" applyAlignment="0" applyProtection="0"/>
    <xf numFmtId="0" fontId="48" fillId="0" borderId="0"/>
    <xf numFmtId="0" fontId="37" fillId="0" borderId="0" applyFont="0" applyFill="0" applyBorder="0" applyAlignment="0" applyProtection="0"/>
    <xf numFmtId="0" fontId="38" fillId="0" borderId="0"/>
    <xf numFmtId="19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34" fillId="0" borderId="0"/>
    <xf numFmtId="193" fontId="48" fillId="0" borderId="0"/>
    <xf numFmtId="0" fontId="34" fillId="0" borderId="0"/>
    <xf numFmtId="0" fontId="34" fillId="0" borderId="0"/>
    <xf numFmtId="194" fontId="3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34" fillId="37" borderId="0"/>
    <xf numFmtId="41" fontId="18" fillId="0" borderId="0"/>
    <xf numFmtId="179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34" fillId="0" borderId="0"/>
    <xf numFmtId="0" fontId="38" fillId="0" borderId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7" fontId="54" fillId="0" borderId="0" applyFont="0" applyFill="0" applyBorder="0" applyAlignment="0" applyProtection="0"/>
    <xf numFmtId="197" fontId="54" fillId="0" borderId="0" applyFont="0" applyFill="0" applyBorder="0" applyAlignment="0" applyProtection="0"/>
    <xf numFmtId="0" fontId="34" fillId="0" borderId="0"/>
    <xf numFmtId="193" fontId="34" fillId="0" borderId="0"/>
    <xf numFmtId="0" fontId="53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48" fillId="0" borderId="0"/>
    <xf numFmtId="0" fontId="34" fillId="0" borderId="0"/>
    <xf numFmtId="0" fontId="53" fillId="0" borderId="0"/>
    <xf numFmtId="0" fontId="53" fillId="0" borderId="0"/>
    <xf numFmtId="0" fontId="37" fillId="0" borderId="0" applyFont="0" applyFill="0" applyBorder="0" applyAlignment="0" applyProtection="0"/>
    <xf numFmtId="194" fontId="38" fillId="0" borderId="0" applyFont="0" applyFill="0" applyBorder="0" applyAlignment="0" applyProtection="0"/>
    <xf numFmtId="0" fontId="5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 applyFont="0" applyFill="0" applyBorder="0" applyAlignment="0" applyProtection="0"/>
    <xf numFmtId="193" fontId="34" fillId="0" borderId="0"/>
    <xf numFmtId="0" fontId="49" fillId="0" borderId="0">
      <alignment vertical="top"/>
    </xf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7" fillId="0" borderId="0" applyFont="0" applyFill="0" applyBorder="0" applyAlignment="0" applyProtection="0"/>
    <xf numFmtId="193" fontId="34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193" fontId="48" fillId="0" borderId="0"/>
    <xf numFmtId="193" fontId="4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9" fillId="0" borderId="0">
      <alignment vertical="top"/>
    </xf>
    <xf numFmtId="0" fontId="34" fillId="0" borderId="0"/>
    <xf numFmtId="0" fontId="48" fillId="0" borderId="0"/>
    <xf numFmtId="0" fontId="38" fillId="0" borderId="0"/>
    <xf numFmtId="0" fontId="34" fillId="0" borderId="0"/>
    <xf numFmtId="194" fontId="18" fillId="0" borderId="0" applyFont="0" applyFill="0" applyBorder="0" applyAlignment="0" applyProtection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8" fillId="0" borderId="0"/>
    <xf numFmtId="0" fontId="48" fillId="0" borderId="0"/>
    <xf numFmtId="0" fontId="3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18" fillId="0" borderId="0"/>
    <xf numFmtId="179" fontId="18" fillId="0" borderId="0"/>
    <xf numFmtId="41" fontId="18" fillId="0" borderId="0"/>
    <xf numFmtId="179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4" fillId="0" borderId="0"/>
    <xf numFmtId="194" fontId="38" fillId="0" borderId="0" applyFont="0" applyFill="0" applyBorder="0" applyAlignment="0" applyProtection="0"/>
    <xf numFmtId="196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9" fillId="0" borderId="0">
      <alignment vertical="top"/>
    </xf>
    <xf numFmtId="0" fontId="38" fillId="0" borderId="0"/>
    <xf numFmtId="0" fontId="48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7" fillId="0" borderId="0" applyFont="0" applyFill="0" applyBorder="0" applyAlignment="0" applyProtection="0"/>
    <xf numFmtId="0" fontId="34" fillId="0" borderId="0"/>
    <xf numFmtId="0" fontId="38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4" fillId="0" borderId="0"/>
    <xf numFmtId="0" fontId="39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41" fontId="18" fillId="0" borderId="0"/>
    <xf numFmtId="179" fontId="18" fillId="0" borderId="0"/>
    <xf numFmtId="0" fontId="37" fillId="0" borderId="0" applyFont="0" applyFill="0" applyBorder="0" applyAlignment="0" applyProtection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 applyFont="0" applyFill="0" applyBorder="0" applyAlignment="0" applyProtection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/>
    <xf numFmtId="0" fontId="37" fillId="0" borderId="0" applyFont="0" applyFill="0" applyBorder="0" applyAlignment="0" applyProtection="0"/>
    <xf numFmtId="0" fontId="34" fillId="0" borderId="0"/>
    <xf numFmtId="0" fontId="48" fillId="0" borderId="0"/>
    <xf numFmtId="0" fontId="38" fillId="0" borderId="0"/>
    <xf numFmtId="0" fontId="3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0" fontId="39" fillId="0" borderId="0" applyFont="0" applyFill="0" applyBorder="0" applyAlignment="0" applyProtection="0"/>
    <xf numFmtId="0" fontId="48" fillId="0" borderId="0"/>
    <xf numFmtId="0" fontId="38" fillId="0" borderId="0"/>
    <xf numFmtId="0" fontId="34" fillId="0" borderId="0"/>
    <xf numFmtId="0" fontId="48" fillId="0" borderId="0"/>
    <xf numFmtId="0" fontId="34" fillId="0" borderId="0"/>
    <xf numFmtId="0" fontId="38" fillId="0" borderId="0"/>
    <xf numFmtId="194" fontId="18" fillId="0" borderId="0" applyFont="0" applyFill="0" applyBorder="0" applyAlignment="0" applyProtection="0"/>
    <xf numFmtId="0" fontId="38" fillId="0" borderId="0"/>
    <xf numFmtId="0" fontId="38" fillId="0" borderId="0"/>
    <xf numFmtId="0" fontId="34" fillId="0" borderId="0"/>
    <xf numFmtId="193" fontId="48" fillId="0" borderId="0"/>
    <xf numFmtId="0" fontId="3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4" fontId="18" fillId="0" borderId="0" applyFont="0" applyFill="0" applyBorder="0" applyAlignment="0" applyProtection="0"/>
    <xf numFmtId="0" fontId="49" fillId="0" borderId="0">
      <alignment vertical="top"/>
    </xf>
    <xf numFmtId="0" fontId="37" fillId="0" borderId="0" applyFont="0" applyFill="0" applyBorder="0" applyAlignment="0" applyProtection="0"/>
    <xf numFmtId="193" fontId="34" fillId="0" borderId="0"/>
    <xf numFmtId="0" fontId="48" fillId="0" borderId="0"/>
    <xf numFmtId="0" fontId="37" fillId="0" borderId="0" applyFont="0" applyFill="0" applyBorder="0" applyAlignment="0" applyProtection="0"/>
    <xf numFmtId="41" fontId="18" fillId="0" borderId="0"/>
    <xf numFmtId="179" fontId="18" fillId="0" borderId="0"/>
    <xf numFmtId="0" fontId="34" fillId="0" borderId="0"/>
    <xf numFmtId="0" fontId="39" fillId="0" borderId="0"/>
    <xf numFmtId="0" fontId="53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37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3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3" fontId="48" fillId="0" borderId="0"/>
    <xf numFmtId="193" fontId="48" fillId="0" borderId="0"/>
    <xf numFmtId="193" fontId="34" fillId="0" borderId="0"/>
    <xf numFmtId="0" fontId="49" fillId="0" borderId="0">
      <alignment vertical="top"/>
    </xf>
    <xf numFmtId="0" fontId="49" fillId="0" borderId="0">
      <alignment vertical="top"/>
    </xf>
    <xf numFmtId="0" fontId="53" fillId="0" borderId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8" fillId="0" borderId="0"/>
    <xf numFmtId="0" fontId="38" fillId="0" borderId="0"/>
    <xf numFmtId="0" fontId="48" fillId="0" borderId="0"/>
    <xf numFmtId="0" fontId="34" fillId="0" borderId="0"/>
    <xf numFmtId="0" fontId="48" fillId="0" borderId="0"/>
    <xf numFmtId="193" fontId="48" fillId="0" borderId="0"/>
    <xf numFmtId="193" fontId="34" fillId="0" borderId="0"/>
    <xf numFmtId="0" fontId="49" fillId="0" borderId="0">
      <alignment vertical="top"/>
    </xf>
    <xf numFmtId="40" fontId="39" fillId="0" borderId="0" applyFont="0" applyFill="0" applyBorder="0" applyAlignment="0" applyProtection="0"/>
    <xf numFmtId="0" fontId="37" fillId="0" borderId="0" applyFont="0" applyFill="0" applyBorder="0" applyAlignment="0" applyProtection="0"/>
    <xf numFmtId="193" fontId="48" fillId="0" borderId="0"/>
    <xf numFmtId="193" fontId="48" fillId="0" borderId="0"/>
    <xf numFmtId="1" fontId="21" fillId="0" borderId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0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/>
    <xf numFmtId="0" fontId="55" fillId="0" borderId="0"/>
    <xf numFmtId="0" fontId="52" fillId="0" borderId="0"/>
    <xf numFmtId="198" fontId="18" fillId="0" borderId="0">
      <alignment vertical="center"/>
    </xf>
    <xf numFmtId="199" fontId="56" fillId="0" borderId="0"/>
    <xf numFmtId="200" fontId="18" fillId="0" borderId="0">
      <alignment vertical="center"/>
    </xf>
    <xf numFmtId="43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201" fontId="57" fillId="0" borderId="0">
      <protection locked="0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58" fillId="0" borderId="0"/>
    <xf numFmtId="201" fontId="57" fillId="0" borderId="0">
      <protection locked="0"/>
    </xf>
    <xf numFmtId="1" fontId="35" fillId="0" borderId="50">
      <alignment horizontal="center" vertical="center"/>
    </xf>
    <xf numFmtId="1" fontId="35" fillId="0" borderId="50">
      <alignment horizontal="center" vertical="center"/>
    </xf>
    <xf numFmtId="1" fontId="35" fillId="0" borderId="50">
      <alignment horizontal="center" vertical="center"/>
    </xf>
    <xf numFmtId="9" fontId="35" fillId="0" borderId="0">
      <alignment vertical="center"/>
    </xf>
    <xf numFmtId="190" fontId="38" fillId="0" borderId="0" applyFont="0" applyFill="0" applyBorder="0" applyAlignment="0" applyProtection="0"/>
    <xf numFmtId="0" fontId="18" fillId="0" borderId="0"/>
    <xf numFmtId="202" fontId="59" fillId="0" borderId="51">
      <alignment horizontal="center"/>
    </xf>
    <xf numFmtId="0" fontId="35" fillId="0" borderId="0">
      <alignment vertical="center"/>
    </xf>
    <xf numFmtId="10" fontId="35" fillId="0" borderId="0">
      <alignment vertical="center"/>
    </xf>
    <xf numFmtId="0" fontId="35" fillId="0" borderId="0">
      <alignment vertical="center"/>
    </xf>
    <xf numFmtId="203" fontId="35" fillId="0" borderId="0">
      <alignment vertical="center"/>
    </xf>
    <xf numFmtId="49" fontId="60" fillId="0" borderId="47" applyBorder="0">
      <alignment vertical="center"/>
    </xf>
    <xf numFmtId="49" fontId="60" fillId="0" borderId="47" applyBorder="0">
      <alignment vertical="center"/>
    </xf>
    <xf numFmtId="0" fontId="61" fillId="0" borderId="0"/>
    <xf numFmtId="191" fontId="62" fillId="40" borderId="52"/>
    <xf numFmtId="191" fontId="62" fillId="40" borderId="52"/>
    <xf numFmtId="0" fontId="63" fillId="0" borderId="0" applyFont="0"/>
    <xf numFmtId="4" fontId="64" fillId="0" borderId="53">
      <alignment vertical="center"/>
    </xf>
    <xf numFmtId="4" fontId="64" fillId="0" borderId="53">
      <alignment vertical="center"/>
    </xf>
    <xf numFmtId="38" fontId="38" fillId="0" borderId="54">
      <alignment vertical="center"/>
    </xf>
    <xf numFmtId="0" fontId="38" fillId="0" borderId="0"/>
    <xf numFmtId="192" fontId="38" fillId="0" borderId="0" applyFont="0" applyFill="0" applyBorder="0" applyAlignment="0" applyProtection="0"/>
    <xf numFmtId="201" fontId="57" fillId="0" borderId="0">
      <protection locked="0"/>
    </xf>
    <xf numFmtId="9" fontId="65" fillId="0" borderId="0" applyFont="0" applyFill="0" applyBorder="0" applyAlignment="0" applyProtection="0"/>
    <xf numFmtId="204" fontId="66" fillId="0" borderId="0" applyFont="0" applyFill="0" applyBorder="0" applyAlignment="0" applyProtection="0"/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7" fillId="4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38" fillId="0" borderId="0"/>
    <xf numFmtId="180" fontId="34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54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8" borderId="0" applyNumberFormat="0" applyBorder="0" applyAlignment="0" applyProtection="0">
      <alignment vertical="center"/>
    </xf>
    <xf numFmtId="0" fontId="68" fillId="50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5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67" fillId="5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7" fillId="5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67" fillId="4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7" fillId="51" borderId="0" applyNumberFormat="0" applyBorder="0" applyAlignment="0" applyProtection="0">
      <alignment vertical="center"/>
    </xf>
    <xf numFmtId="9" fontId="71" fillId="0" borderId="0">
      <protection locked="0"/>
    </xf>
    <xf numFmtId="0" fontId="72" fillId="53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48" borderId="0" applyNumberFormat="0" applyBorder="0" applyAlignment="0" applyProtection="0">
      <alignment vertical="center"/>
    </xf>
    <xf numFmtId="0" fontId="73" fillId="50" borderId="0" applyNumberFormat="0" applyBorder="0" applyAlignment="0" applyProtection="0">
      <alignment vertical="center"/>
    </xf>
    <xf numFmtId="0" fontId="73" fillId="54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6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5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2" fillId="5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72" fillId="5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5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6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72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2" fillId="56" borderId="0" applyNumberFormat="0" applyBorder="0" applyAlignment="0" applyProtection="0">
      <alignment vertical="center"/>
    </xf>
    <xf numFmtId="55" fontId="53" fillId="0" borderId="0" applyFill="0" applyBorder="0">
      <alignment horizontal="center" vertical="center" shrinkToFit="1"/>
    </xf>
    <xf numFmtId="0" fontId="52" fillId="0" borderId="42">
      <alignment vertical="center"/>
    </xf>
    <xf numFmtId="0" fontId="52" fillId="0" borderId="42">
      <alignment vertical="center"/>
    </xf>
    <xf numFmtId="0" fontId="7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90" fontId="79" fillId="0" borderId="0" applyFont="0" applyFill="0" applyBorder="0" applyAlignment="0" applyProtection="0"/>
    <xf numFmtId="192" fontId="79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90" fontId="81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3" fillId="0" borderId="0" applyFont="0" applyFill="0" applyBorder="0" applyAlignment="0" applyProtection="0"/>
    <xf numFmtId="192" fontId="8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" fillId="58" borderId="55" applyNumberFormat="0" applyFill="0" applyBorder="0" applyAlignment="0">
      <alignment horizontal="center" vertical="center"/>
    </xf>
    <xf numFmtId="0" fontId="18" fillId="58" borderId="55" applyNumberFormat="0" applyFill="0" applyBorder="0" applyAlignment="0">
      <alignment horizontal="center" vertical="center"/>
    </xf>
    <xf numFmtId="0" fontId="18" fillId="58" borderId="55" applyNumberFormat="0" applyFill="0" applyBorder="0" applyAlignment="0">
      <alignment horizontal="center" vertical="center"/>
    </xf>
    <xf numFmtId="0" fontId="18" fillId="58" borderId="55" applyNumberFormat="0" applyFill="0" applyBorder="0" applyAlignment="0">
      <alignment horizontal="center" vertical="center"/>
    </xf>
    <xf numFmtId="0" fontId="72" fillId="59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86" fillId="0" borderId="0" applyNumberFormat="0" applyAlignment="0"/>
    <xf numFmtId="208" fontId="18" fillId="62" borderId="0" applyNumberFormat="0" applyProtection="0">
      <alignment horizontal="center"/>
      <protection locked="0" hidden="1"/>
    </xf>
    <xf numFmtId="191" fontId="18" fillId="62" borderId="0" applyNumberFormat="0" applyProtection="0">
      <alignment horizontal="center"/>
      <protection locked="0" hidden="1"/>
    </xf>
    <xf numFmtId="201" fontId="57" fillId="0" borderId="0">
      <protection locked="0"/>
    </xf>
    <xf numFmtId="201" fontId="57" fillId="0" borderId="0">
      <protection locked="0"/>
    </xf>
    <xf numFmtId="194" fontId="87" fillId="0" borderId="0" applyFont="0" applyFill="0" applyBorder="0" applyAlignment="0" applyProtection="0"/>
    <xf numFmtId="209" fontId="88" fillId="0" borderId="0" applyFont="0" applyFill="0" applyBorder="0" applyAlignment="0" applyProtection="0"/>
    <xf numFmtId="210" fontId="65" fillId="0" borderId="0" applyFont="0" applyFill="0" applyBorder="0" applyAlignment="0" applyProtection="0"/>
    <xf numFmtId="194" fontId="71" fillId="0" borderId="0" applyFont="0" applyFill="0" applyBorder="0" applyAlignment="0" applyProtection="0"/>
    <xf numFmtId="0" fontId="89" fillId="0" borderId="0" applyFont="0" applyFill="0" applyBorder="0" applyAlignment="0" applyProtection="0"/>
    <xf numFmtId="211" fontId="53" fillId="0" borderId="0" applyFont="0" applyFill="0" applyBorder="0" applyAlignment="0" applyProtection="0"/>
    <xf numFmtId="0" fontId="87" fillId="0" borderId="0" applyFont="0" applyFill="0" applyBorder="0" applyAlignment="0" applyProtection="0"/>
    <xf numFmtId="42" fontId="90" fillId="0" borderId="0" applyFont="0" applyFill="0" applyBorder="0" applyAlignment="0" applyProtection="0"/>
    <xf numFmtId="0" fontId="65" fillId="0" borderId="0" applyFont="0" applyFill="0" applyBorder="0" applyAlignment="0" applyProtection="0"/>
    <xf numFmtId="194" fontId="88" fillId="0" borderId="0" applyFont="0" applyFill="0" applyBorder="0" applyAlignment="0" applyProtection="0"/>
    <xf numFmtId="212" fontId="65" fillId="0" borderId="0" applyFont="0" applyFill="0" applyBorder="0" applyAlignment="0" applyProtection="0"/>
    <xf numFmtId="209" fontId="90" fillId="0" borderId="0" applyFont="0" applyFill="0" applyBorder="0" applyAlignment="0" applyProtection="0"/>
    <xf numFmtId="42" fontId="91" fillId="0" borderId="0" applyFont="0" applyFill="0" applyBorder="0" applyAlignment="0" applyProtection="0"/>
    <xf numFmtId="209" fontId="90" fillId="0" borderId="0" applyFont="0" applyFill="0" applyBorder="0" applyAlignment="0" applyProtection="0"/>
    <xf numFmtId="0" fontId="65" fillId="0" borderId="0" applyFont="0" applyFill="0" applyBorder="0" applyAlignment="0" applyProtection="0"/>
    <xf numFmtId="212" fontId="92" fillId="0" borderId="0" applyFont="0" applyFill="0" applyBorder="0" applyAlignment="0" applyProtection="0"/>
    <xf numFmtId="213" fontId="34" fillId="0" borderId="0" applyFont="0" applyFill="0" applyBorder="0" applyAlignment="0" applyProtection="0"/>
    <xf numFmtId="213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3" fontId="34" fillId="0" borderId="0" applyFont="0" applyFill="0" applyBorder="0" applyAlignment="0" applyProtection="0"/>
    <xf numFmtId="213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3" fontId="34" fillId="0" borderId="0" applyFont="0" applyFill="0" applyBorder="0" applyAlignment="0" applyProtection="0"/>
    <xf numFmtId="213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3" fontId="34" fillId="0" borderId="0" applyFont="0" applyFill="0" applyBorder="0" applyAlignment="0" applyProtection="0"/>
    <xf numFmtId="213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6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194" fontId="65" fillId="0" borderId="0" applyFont="0" applyFill="0" applyBorder="0" applyAlignment="0" applyProtection="0"/>
    <xf numFmtId="194" fontId="88" fillId="0" borderId="0" applyFont="0" applyFill="0" applyBorder="0" applyAlignment="0" applyProtection="0"/>
    <xf numFmtId="212" fontId="65" fillId="0" borderId="0" applyFont="0" applyFill="0" applyBorder="0" applyAlignment="0" applyProtection="0"/>
    <xf numFmtId="212" fontId="71" fillId="0" borderId="0" applyFont="0" applyFill="0" applyBorder="0" applyAlignment="0" applyProtection="0"/>
    <xf numFmtId="212" fontId="65" fillId="0" borderId="0" applyFont="0" applyFill="0" applyBorder="0" applyAlignment="0" applyProtection="0"/>
    <xf numFmtId="212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2" fontId="65" fillId="0" borderId="0" applyFont="0" applyFill="0" applyBorder="0" applyAlignment="0" applyProtection="0"/>
    <xf numFmtId="212" fontId="71" fillId="0" borderId="0" applyFont="0" applyFill="0" applyBorder="0" applyAlignment="0" applyProtection="0"/>
    <xf numFmtId="218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2" fontId="65" fillId="0" borderId="0" applyFont="0" applyFill="0" applyBorder="0" applyAlignment="0" applyProtection="0"/>
    <xf numFmtId="212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2" fontId="65" fillId="0" borderId="0" applyFont="0" applyFill="0" applyBorder="0" applyAlignment="0" applyProtection="0"/>
    <xf numFmtId="212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7" fontId="65" fillId="0" borderId="0" applyFont="0" applyFill="0" applyBorder="0" applyAlignment="0" applyProtection="0"/>
    <xf numFmtId="217" fontId="71" fillId="0" borderId="0" applyFont="0" applyFill="0" applyBorder="0" applyAlignment="0" applyProtection="0"/>
    <xf numFmtId="218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1" fillId="0" borderId="0" applyFont="0" applyFill="0" applyBorder="0" applyAlignment="0" applyProtection="0"/>
    <xf numFmtId="196" fontId="87" fillId="0" borderId="0" applyFont="0" applyFill="0" applyBorder="0" applyAlignment="0" applyProtection="0"/>
    <xf numFmtId="220" fontId="88" fillId="0" borderId="0" applyFont="0" applyFill="0" applyBorder="0" applyAlignment="0" applyProtection="0"/>
    <xf numFmtId="196" fontId="94" fillId="0" borderId="0" applyFont="0" applyFill="0" applyBorder="0" applyAlignment="0" applyProtection="0"/>
    <xf numFmtId="201" fontId="57" fillId="0" borderId="0">
      <protection locked="0"/>
    </xf>
    <xf numFmtId="0" fontId="52" fillId="0" borderId="0" applyFont="0" applyFill="0" applyBorder="0" applyAlignment="0" applyProtection="0"/>
    <xf numFmtId="196" fontId="71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53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65" fillId="0" borderId="0" applyFont="0" applyFill="0" applyBorder="0" applyAlignment="0" applyProtection="0"/>
    <xf numFmtId="196" fontId="88" fillId="0" borderId="0" applyFont="0" applyFill="0" applyBorder="0" applyAlignment="0" applyProtection="0"/>
    <xf numFmtId="0" fontId="65" fillId="0" borderId="0" applyFont="0" applyFill="0" applyBorder="0" applyAlignment="0" applyProtection="0"/>
    <xf numFmtId="220" fontId="90" fillId="0" borderId="0" applyFont="0" applyFill="0" applyBorder="0" applyAlignment="0" applyProtection="0"/>
    <xf numFmtId="44" fontId="91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92" fillId="0" borderId="0" applyFont="0" applyFill="0" applyBorder="0" applyAlignment="0" applyProtection="0"/>
    <xf numFmtId="222" fontId="34" fillId="0" borderId="0" applyFont="0" applyFill="0" applyBorder="0" applyAlignment="0" applyProtection="0"/>
    <xf numFmtId="222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2" fontId="34" fillId="0" borderId="0" applyFont="0" applyFill="0" applyBorder="0" applyAlignment="0" applyProtection="0"/>
    <xf numFmtId="222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2" fontId="34" fillId="0" borderId="0" applyFont="0" applyFill="0" applyBorder="0" applyAlignment="0" applyProtection="0"/>
    <xf numFmtId="222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2" fontId="34" fillId="0" borderId="0" applyFont="0" applyFill="0" applyBorder="0" applyAlignment="0" applyProtection="0"/>
    <xf numFmtId="222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4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30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196" fontId="65" fillId="0" borderId="0" applyFont="0" applyFill="0" applyBorder="0" applyAlignment="0" applyProtection="0"/>
    <xf numFmtId="196" fontId="88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42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194" fontId="81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vertical="center"/>
    </xf>
    <xf numFmtId="0" fontId="39" fillId="0" borderId="0"/>
    <xf numFmtId="0" fontId="96" fillId="0" borderId="0" applyNumberFormat="0" applyFont="0" applyProtection="0"/>
    <xf numFmtId="0" fontId="65" fillId="0" borderId="0"/>
    <xf numFmtId="0" fontId="3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1" fontId="57" fillId="0" borderId="0">
      <protection locked="0"/>
    </xf>
    <xf numFmtId="201" fontId="57" fillId="0" borderId="0">
      <protection locked="0"/>
    </xf>
    <xf numFmtId="190" fontId="87" fillId="0" borderId="0" applyFont="0" applyFill="0" applyBorder="0" applyAlignment="0" applyProtection="0"/>
    <xf numFmtId="190" fontId="97" fillId="0" borderId="0" applyFont="0" applyFill="0" applyBorder="0" applyAlignment="0" applyProtection="0"/>
    <xf numFmtId="204" fontId="98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89" fillId="0" borderId="0" applyFont="0" applyFill="0" applyBorder="0" applyAlignment="0" applyProtection="0"/>
    <xf numFmtId="231" fontId="53" fillId="0" borderId="0" applyFont="0" applyFill="0" applyBorder="0" applyAlignment="0" applyProtection="0"/>
    <xf numFmtId="0" fontId="87" fillId="0" borderId="0" applyFont="0" applyFill="0" applyBorder="0" applyAlignment="0" applyProtection="0"/>
    <xf numFmtId="41" fontId="90" fillId="0" borderId="0" applyFont="0" applyFill="0" applyBorder="0" applyAlignment="0" applyProtection="0"/>
    <xf numFmtId="0" fontId="65" fillId="0" borderId="0" applyFont="0" applyFill="0" applyBorder="0" applyAlignment="0" applyProtection="0"/>
    <xf numFmtId="190" fontId="90" fillId="0" borderId="0" applyFont="0" applyFill="0" applyBorder="0" applyAlignment="0" applyProtection="0"/>
    <xf numFmtId="41" fontId="91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65" fillId="0" borderId="0" applyFont="0" applyFill="0" applyBorder="0" applyAlignment="0" applyProtection="0"/>
    <xf numFmtId="204" fontId="92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190" fontId="65" fillId="0" borderId="0" applyFont="0" applyFill="0" applyBorder="0" applyAlignment="0" applyProtection="0"/>
    <xf numFmtId="190" fontId="88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71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71" fillId="0" borderId="0" applyFont="0" applyFill="0" applyBorder="0" applyAlignment="0" applyProtection="0"/>
    <xf numFmtId="190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233" fontId="65" fillId="0" borderId="0" applyFont="0" applyFill="0" applyBorder="0" applyAlignment="0" applyProtection="0"/>
    <xf numFmtId="233" fontId="71" fillId="0" borderId="0" applyFont="0" applyFill="0" applyBorder="0" applyAlignment="0" applyProtection="0"/>
    <xf numFmtId="190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87" fillId="0" borderId="0" applyFont="0" applyFill="0" applyBorder="0" applyAlignment="0" applyProtection="0"/>
    <xf numFmtId="180" fontId="88" fillId="0" borderId="0" applyFont="0" applyFill="0" applyBorder="0" applyAlignment="0" applyProtection="0"/>
    <xf numFmtId="192" fontId="94" fillId="0" borderId="0" applyFont="0" applyFill="0" applyBorder="0" applyAlignment="0" applyProtection="0"/>
    <xf numFmtId="201" fontId="57" fillId="0" borderId="0">
      <protection locked="0"/>
    </xf>
    <xf numFmtId="43" fontId="87" fillId="0" borderId="0" applyFont="0" applyFill="0" applyBorder="0" applyAlignment="0" applyProtection="0"/>
    <xf numFmtId="192" fontId="71" fillId="0" borderId="0" applyFont="0" applyFill="0" applyBorder="0" applyAlignment="0" applyProtection="0"/>
    <xf numFmtId="0" fontId="89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65" fillId="0" borderId="0" applyFont="0" applyFill="0" applyBorder="0" applyAlignment="0" applyProtection="0"/>
    <xf numFmtId="192" fontId="90" fillId="0" borderId="0" applyFont="0" applyFill="0" applyBorder="0" applyAlignment="0" applyProtection="0"/>
    <xf numFmtId="43" fontId="91" fillId="0" borderId="0" applyFont="0" applyFill="0" applyBorder="0" applyAlignment="0" applyProtection="0"/>
    <xf numFmtId="192" fontId="90" fillId="0" borderId="0" applyFont="0" applyFill="0" applyBorder="0" applyAlignment="0" applyProtection="0"/>
    <xf numFmtId="0" fontId="65" fillId="0" borderId="0" applyFont="0" applyFill="0" applyBorder="0" applyAlignment="0" applyProtection="0"/>
    <xf numFmtId="235" fontId="92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88" fillId="0" borderId="0" applyFont="0" applyFill="0" applyBorder="0" applyAlignment="0" applyProtection="0"/>
    <xf numFmtId="235" fontId="65" fillId="0" borderId="0" applyFont="0" applyFill="0" applyBorder="0" applyAlignment="0" applyProtection="0"/>
    <xf numFmtId="235" fontId="71" fillId="0" borderId="0" applyFont="0" applyFill="0" applyBorder="0" applyAlignment="0" applyProtection="0"/>
    <xf numFmtId="235" fontId="65" fillId="0" borderId="0" applyFont="0" applyFill="0" applyBorder="0" applyAlignment="0" applyProtection="0"/>
    <xf numFmtId="235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5" fontId="65" fillId="0" borderId="0" applyFont="0" applyFill="0" applyBorder="0" applyAlignment="0" applyProtection="0"/>
    <xf numFmtId="235" fontId="71" fillId="0" borderId="0" applyFont="0" applyFill="0" applyBorder="0" applyAlignment="0" applyProtection="0"/>
    <xf numFmtId="238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5" fontId="65" fillId="0" borderId="0" applyFont="0" applyFill="0" applyBorder="0" applyAlignment="0" applyProtection="0"/>
    <xf numFmtId="235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5" fontId="65" fillId="0" borderId="0" applyFont="0" applyFill="0" applyBorder="0" applyAlignment="0" applyProtection="0"/>
    <xf numFmtId="235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7" fontId="65" fillId="0" borderId="0" applyFont="0" applyFill="0" applyBorder="0" applyAlignment="0" applyProtection="0"/>
    <xf numFmtId="237" fontId="71" fillId="0" borderId="0" applyFont="0" applyFill="0" applyBorder="0" applyAlignment="0" applyProtection="0"/>
    <xf numFmtId="238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99" fillId="42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240" fontId="23" fillId="0" borderId="0"/>
    <xf numFmtId="240" fontId="23" fillId="0" borderId="0"/>
    <xf numFmtId="241" fontId="101" fillId="0" borderId="0" applyFont="0" applyFill="0" applyBorder="0" applyAlignment="0" applyProtection="0"/>
    <xf numFmtId="0" fontId="102" fillId="0" borderId="0"/>
    <xf numFmtId="0" fontId="80" fillId="0" borderId="0"/>
    <xf numFmtId="0" fontId="103" fillId="0" borderId="0"/>
    <xf numFmtId="0" fontId="95" fillId="0" borderId="0"/>
    <xf numFmtId="0" fontId="104" fillId="0" borderId="0"/>
    <xf numFmtId="0" fontId="82" fillId="0" borderId="0"/>
    <xf numFmtId="0" fontId="105" fillId="0" borderId="0"/>
    <xf numFmtId="0" fontId="106" fillId="0" borderId="0"/>
    <xf numFmtId="201" fontId="57" fillId="0" borderId="0">
      <protection locked="0"/>
    </xf>
    <xf numFmtId="0" fontId="107" fillId="0" borderId="0"/>
    <xf numFmtId="0" fontId="88" fillId="0" borderId="0"/>
    <xf numFmtId="0" fontId="94" fillId="0" borderId="0"/>
    <xf numFmtId="0" fontId="97" fillId="0" borderId="0"/>
    <xf numFmtId="0" fontId="94" fillId="0" borderId="0"/>
    <xf numFmtId="0" fontId="108" fillId="0" borderId="0"/>
    <xf numFmtId="0" fontId="109" fillId="0" borderId="0"/>
    <xf numFmtId="0" fontId="88" fillId="0" borderId="0"/>
    <xf numFmtId="0" fontId="109" fillId="0" borderId="0"/>
    <xf numFmtId="193" fontId="110" fillId="0" borderId="0"/>
    <xf numFmtId="0" fontId="111" fillId="0" borderId="0"/>
    <xf numFmtId="0" fontId="88" fillId="0" borderId="0"/>
    <xf numFmtId="0" fontId="65" fillId="0" borderId="0"/>
    <xf numFmtId="0" fontId="108" fillId="0" borderId="0"/>
    <xf numFmtId="0" fontId="94" fillId="0" borderId="0"/>
    <xf numFmtId="0" fontId="71" fillId="0" borderId="0"/>
    <xf numFmtId="37" fontId="65" fillId="0" borderId="0"/>
    <xf numFmtId="0" fontId="71" fillId="0" borderId="0"/>
    <xf numFmtId="0" fontId="65" fillId="0" borderId="0"/>
    <xf numFmtId="0" fontId="112" fillId="0" borderId="0"/>
    <xf numFmtId="0" fontId="39" fillId="0" borderId="0"/>
    <xf numFmtId="0" fontId="88" fillId="0" borderId="0"/>
    <xf numFmtId="0" fontId="65" fillId="0" borderId="0"/>
    <xf numFmtId="0" fontId="113" fillId="0" borderId="0"/>
    <xf numFmtId="0" fontId="65" fillId="0" borderId="0"/>
    <xf numFmtId="0" fontId="71" fillId="0" borderId="0"/>
    <xf numFmtId="0" fontId="114" fillId="0" borderId="0"/>
    <xf numFmtId="0" fontId="113" fillId="0" borderId="0"/>
    <xf numFmtId="0" fontId="65" fillId="0" borderId="0"/>
    <xf numFmtId="0" fontId="71" fillId="0" borderId="0"/>
    <xf numFmtId="0" fontId="65" fillId="0" borderId="0"/>
    <xf numFmtId="0" fontId="71" fillId="0" borderId="0"/>
    <xf numFmtId="0" fontId="65" fillId="0" borderId="0"/>
    <xf numFmtId="0" fontId="88" fillId="0" borderId="0"/>
    <xf numFmtId="0" fontId="114" fillId="0" borderId="0"/>
    <xf numFmtId="0" fontId="113" fillId="0" borderId="0"/>
    <xf numFmtId="0" fontId="65" fillId="0" borderId="0"/>
    <xf numFmtId="0" fontId="71" fillId="0" borderId="0"/>
    <xf numFmtId="0" fontId="114" fillId="0" borderId="0"/>
    <xf numFmtId="0" fontId="113" fillId="0" borderId="0"/>
    <xf numFmtId="0" fontId="65" fillId="0" borderId="0"/>
    <xf numFmtId="0" fontId="71" fillId="0" borderId="0"/>
    <xf numFmtId="0" fontId="65" fillId="0" borderId="0"/>
    <xf numFmtId="0" fontId="34" fillId="0" borderId="0"/>
    <xf numFmtId="0" fontId="34" fillId="0" borderId="0"/>
    <xf numFmtId="0" fontId="115" fillId="0" borderId="0"/>
    <xf numFmtId="0" fontId="98" fillId="0" borderId="0"/>
    <xf numFmtId="0" fontId="116" fillId="0" borderId="0"/>
    <xf numFmtId="0" fontId="109" fillId="0" borderId="0"/>
    <xf numFmtId="0" fontId="115" fillId="0" borderId="0"/>
    <xf numFmtId="0" fontId="87" fillId="0" borderId="0"/>
    <xf numFmtId="0" fontId="92" fillId="0" borderId="0"/>
    <xf numFmtId="0" fontId="117" fillId="0" borderId="0"/>
    <xf numFmtId="0" fontId="1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5" fillId="0" borderId="0"/>
    <xf numFmtId="0" fontId="65" fillId="0" borderId="0"/>
    <xf numFmtId="0" fontId="88" fillId="0" borderId="0"/>
    <xf numFmtId="0" fontId="34" fillId="0" borderId="0"/>
    <xf numFmtId="0" fontId="97" fillId="0" borderId="0"/>
    <xf numFmtId="0" fontId="119" fillId="0" borderId="0"/>
    <xf numFmtId="0" fontId="97" fillId="0" borderId="0"/>
    <xf numFmtId="0" fontId="119" fillId="0" borderId="0"/>
    <xf numFmtId="0" fontId="97" fillId="0" borderId="0"/>
    <xf numFmtId="0" fontId="120" fillId="0" borderId="0"/>
    <xf numFmtId="0" fontId="121" fillId="0" borderId="0"/>
    <xf numFmtId="0" fontId="119" fillId="0" borderId="0"/>
    <xf numFmtId="0" fontId="97" fillId="0" borderId="0"/>
    <xf numFmtId="0" fontId="120" fillId="0" borderId="0"/>
    <xf numFmtId="0" fontId="121" fillId="0" borderId="0"/>
    <xf numFmtId="0" fontId="119" fillId="0" borderId="0"/>
    <xf numFmtId="0" fontId="97" fillId="0" borderId="0"/>
    <xf numFmtId="0" fontId="65" fillId="0" borderId="0"/>
    <xf numFmtId="0" fontId="71" fillId="0" borderId="0"/>
    <xf numFmtId="0" fontId="6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65" fillId="0" borderId="0"/>
    <xf numFmtId="0" fontId="71" fillId="0" borderId="0"/>
    <xf numFmtId="0" fontId="122" fillId="0" borderId="0"/>
    <xf numFmtId="0" fontId="123" fillId="0" borderId="0">
      <alignment horizontal="left"/>
    </xf>
    <xf numFmtId="242" fontId="123" fillId="0" borderId="0">
      <alignment horizontal="right"/>
    </xf>
    <xf numFmtId="243" fontId="123" fillId="0" borderId="0">
      <alignment horizontal="right" vertical="center"/>
    </xf>
    <xf numFmtId="242" fontId="123" fillId="63" borderId="0">
      <alignment horizontal="right" vertical="center"/>
    </xf>
    <xf numFmtId="242" fontId="124" fillId="63" borderId="0">
      <alignment horizontal="right" vertical="center"/>
    </xf>
    <xf numFmtId="242" fontId="123" fillId="0" borderId="0">
      <alignment horizontal="right" vertical="center"/>
    </xf>
    <xf numFmtId="242" fontId="124" fillId="0" borderId="0">
      <alignment horizontal="right" vertical="center"/>
    </xf>
    <xf numFmtId="242" fontId="124" fillId="0" borderId="0">
      <alignment horizontal="right" vertical="center"/>
    </xf>
    <xf numFmtId="0" fontId="86" fillId="0" borderId="0">
      <alignment vertical="center"/>
    </xf>
    <xf numFmtId="0" fontId="86" fillId="0" borderId="0">
      <alignment vertical="center"/>
    </xf>
    <xf numFmtId="0" fontId="125" fillId="0" borderId="0">
      <alignment horizontal="left" vertical="center"/>
    </xf>
    <xf numFmtId="0" fontId="126" fillId="0" borderId="0">
      <alignment horizontal="left"/>
    </xf>
    <xf numFmtId="0" fontId="127" fillId="0" borderId="0"/>
    <xf numFmtId="0" fontId="128" fillId="0" borderId="0">
      <alignment horizontal="right" vertical="center"/>
    </xf>
    <xf numFmtId="244" fontId="129" fillId="63" borderId="0">
      <alignment horizontal="right" vertical="center"/>
    </xf>
    <xf numFmtId="245" fontId="129" fillId="63" borderId="0">
      <alignment horizontal="right" vertical="center"/>
    </xf>
    <xf numFmtId="246" fontId="129" fillId="63" borderId="0">
      <alignment horizontal="right"/>
    </xf>
    <xf numFmtId="247" fontId="129" fillId="63" borderId="0">
      <alignment horizontal="right" vertical="center"/>
    </xf>
    <xf numFmtId="248" fontId="129" fillId="0" borderId="0">
      <alignment horizontal="right" vertical="center"/>
    </xf>
    <xf numFmtId="249" fontId="129" fillId="0" borderId="0">
      <alignment horizontal="right"/>
    </xf>
    <xf numFmtId="246" fontId="129" fillId="0" borderId="0">
      <alignment horizontal="right"/>
    </xf>
    <xf numFmtId="9" fontId="129" fillId="0" borderId="0">
      <alignment horizontal="right" vertical="center"/>
    </xf>
    <xf numFmtId="247" fontId="129" fillId="0" borderId="0">
      <alignment horizontal="right" vertical="center"/>
    </xf>
    <xf numFmtId="244" fontId="129" fillId="0" borderId="0">
      <alignment horizontal="right" vertical="center"/>
    </xf>
    <xf numFmtId="244" fontId="130" fillId="63" borderId="0">
      <alignment horizontal="right" vertical="center"/>
    </xf>
    <xf numFmtId="244" fontId="130" fillId="0" borderId="0" applyFill="0" applyBorder="0">
      <alignment horizontal="right" vertical="center"/>
    </xf>
    <xf numFmtId="244" fontId="129" fillId="0" borderId="0">
      <alignment horizontal="right" vertical="center"/>
    </xf>
    <xf numFmtId="0" fontId="130" fillId="0" borderId="0">
      <alignment horizontal="center"/>
    </xf>
    <xf numFmtId="0" fontId="18" fillId="0" borderId="0" applyFill="0" applyBorder="0" applyAlignment="0"/>
    <xf numFmtId="0" fontId="38" fillId="0" borderId="0" applyFill="0" applyBorder="0" applyAlignment="0"/>
    <xf numFmtId="0" fontId="18" fillId="0" borderId="0" applyFill="0" applyBorder="0" applyAlignment="0"/>
    <xf numFmtId="250" fontId="131" fillId="0" borderId="0" applyFill="0" applyBorder="0" applyAlignment="0"/>
    <xf numFmtId="251" fontId="131" fillId="0" borderId="0" applyFill="0" applyBorder="0" applyAlignment="0"/>
    <xf numFmtId="252" fontId="34" fillId="0" borderId="0" applyFill="0" applyBorder="0" applyAlignment="0"/>
    <xf numFmtId="253" fontId="34" fillId="0" borderId="0" applyFill="0" applyBorder="0" applyAlignment="0"/>
    <xf numFmtId="254" fontId="34" fillId="0" borderId="0" applyFill="0" applyBorder="0" applyAlignment="0"/>
    <xf numFmtId="255" fontId="34" fillId="0" borderId="0" applyFill="0" applyBorder="0" applyAlignment="0"/>
    <xf numFmtId="250" fontId="131" fillId="0" borderId="0" applyFill="0" applyBorder="0" applyAlignment="0"/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256" fontId="133" fillId="64" borderId="0" applyNumberFormat="0" applyFont="0" applyBorder="0" applyAlignment="0">
      <alignment horizontal="left"/>
    </xf>
    <xf numFmtId="0" fontId="134" fillId="0" borderId="0"/>
    <xf numFmtId="0" fontId="135" fillId="0" borderId="0" applyNumberFormat="0" applyFill="0" applyBorder="0" applyAlignment="0">
      <alignment horizontal="center" vertical="top"/>
    </xf>
    <xf numFmtId="0" fontId="136" fillId="65" borderId="57" applyNumberFormat="0" applyAlignment="0" applyProtection="0">
      <alignment vertical="center"/>
    </xf>
    <xf numFmtId="0" fontId="137" fillId="66" borderId="58" applyFont="0" applyFill="0" applyBorder="0"/>
    <xf numFmtId="0" fontId="86" fillId="0" borderId="59"/>
    <xf numFmtId="9" fontId="81" fillId="0" borderId="0" applyFont="0" applyFill="0" applyBorder="0" applyAlignment="0" applyProtection="0"/>
    <xf numFmtId="0" fontId="137" fillId="0" borderId="60">
      <alignment horizontal="center"/>
    </xf>
    <xf numFmtId="0" fontId="138" fillId="67" borderId="0">
      <alignment horizontal="left"/>
    </xf>
    <xf numFmtId="0" fontId="139" fillId="67" borderId="0">
      <alignment horizontal="right"/>
    </xf>
    <xf numFmtId="0" fontId="140" fillId="68" borderId="0">
      <alignment horizontal="center"/>
    </xf>
    <xf numFmtId="0" fontId="139" fillId="67" borderId="0">
      <alignment horizontal="right"/>
    </xf>
    <xf numFmtId="0" fontId="141" fillId="68" borderId="0">
      <alignment horizontal="left"/>
    </xf>
    <xf numFmtId="204" fontId="66" fillId="0" borderId="0" applyFont="0" applyFill="0" applyBorder="0" applyAlignment="0" applyProtection="0"/>
    <xf numFmtId="4" fontId="142" fillId="0" borderId="0">
      <protection locked="0"/>
    </xf>
    <xf numFmtId="0" fontId="143" fillId="0" borderId="0"/>
    <xf numFmtId="257" fontId="18" fillId="0" borderId="0"/>
    <xf numFmtId="0" fontId="143" fillId="0" borderId="0"/>
    <xf numFmtId="257" fontId="18" fillId="0" borderId="0"/>
    <xf numFmtId="0" fontId="143" fillId="0" borderId="0"/>
    <xf numFmtId="257" fontId="18" fillId="0" borderId="0"/>
    <xf numFmtId="0" fontId="143" fillId="0" borderId="0"/>
    <xf numFmtId="257" fontId="18" fillId="0" borderId="0"/>
    <xf numFmtId="0" fontId="143" fillId="0" borderId="0"/>
    <xf numFmtId="257" fontId="18" fillId="0" borderId="0"/>
    <xf numFmtId="0" fontId="143" fillId="0" borderId="0"/>
    <xf numFmtId="257" fontId="18" fillId="0" borderId="0"/>
    <xf numFmtId="0" fontId="143" fillId="0" borderId="0"/>
    <xf numFmtId="257" fontId="18" fillId="0" borderId="0"/>
    <xf numFmtId="0" fontId="143" fillId="0" borderId="0"/>
    <xf numFmtId="257" fontId="18" fillId="0" borderId="0"/>
    <xf numFmtId="0" fontId="48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4" fillId="0" borderId="0" applyFont="0" applyFill="0" applyBorder="0" applyAlignment="0" applyProtection="0"/>
    <xf numFmtId="254" fontId="34" fillId="0" borderId="0" applyFont="0" applyFill="0" applyBorder="0" applyAlignment="0" applyProtection="0"/>
    <xf numFmtId="258" fontId="101" fillId="0" borderId="0" applyFont="0" applyFill="0" applyBorder="0" applyAlignment="0" applyProtection="0">
      <alignment horizontal="right"/>
    </xf>
    <xf numFmtId="4" fontId="142" fillId="0" borderId="0">
      <protection locked="0"/>
    </xf>
    <xf numFmtId="259" fontId="101" fillId="0" borderId="0" applyFont="0" applyFill="0" applyBorder="0" applyAlignment="0" applyProtection="0">
      <alignment horizontal="right"/>
    </xf>
    <xf numFmtId="4" fontId="142" fillId="0" borderId="0">
      <protection locked="0"/>
    </xf>
    <xf numFmtId="0" fontId="1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60" fontId="18" fillId="0" borderId="0"/>
    <xf numFmtId="261" fontId="53" fillId="0" borderId="0"/>
    <xf numFmtId="262" fontId="38" fillId="0" borderId="0"/>
    <xf numFmtId="0" fontId="18" fillId="0" borderId="0"/>
    <xf numFmtId="39" fontId="134" fillId="0" borderId="0"/>
    <xf numFmtId="192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45" fillId="0" borderId="0"/>
    <xf numFmtId="0" fontId="48" fillId="0" borderId="0"/>
    <xf numFmtId="0" fontId="146" fillId="0" borderId="0"/>
    <xf numFmtId="0" fontId="48" fillId="0" borderId="0"/>
    <xf numFmtId="0" fontId="146" fillId="0" borderId="0"/>
    <xf numFmtId="263" fontId="147" fillId="0" borderId="0" applyFont="0" applyFill="0" applyBorder="0" applyAlignment="0" applyProtection="0"/>
    <xf numFmtId="263" fontId="147" fillId="0" borderId="0" applyFont="0" applyFill="0" applyBorder="0" applyAlignment="0" applyProtection="0"/>
    <xf numFmtId="3" fontId="148" fillId="0" borderId="0" applyFill="0" applyBorder="0" applyAlignment="0" applyProtection="0"/>
    <xf numFmtId="0" fontId="145" fillId="0" borderId="0"/>
    <xf numFmtId="0" fontId="48" fillId="0" borderId="0"/>
    <xf numFmtId="0" fontId="48" fillId="0" borderId="0"/>
    <xf numFmtId="0" fontId="149" fillId="0" borderId="0">
      <alignment horizontal="left" vertical="center" indent="1"/>
    </xf>
    <xf numFmtId="0" fontId="150" fillId="0" borderId="0" applyNumberFormat="0" applyAlignment="0">
      <alignment horizontal="left"/>
    </xf>
    <xf numFmtId="0" fontId="48" fillId="0" borderId="0"/>
    <xf numFmtId="0" fontId="48" fillId="0" borderId="0"/>
    <xf numFmtId="0" fontId="37" fillId="0" borderId="0" applyFont="0" applyFill="0" applyBorder="0" applyAlignment="0" applyProtection="0"/>
    <xf numFmtId="264" fontId="142" fillId="0" borderId="0">
      <protection locked="0"/>
    </xf>
    <xf numFmtId="26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6" fillId="0" borderId="0" applyFont="0" applyFill="0" applyBorder="0" applyAlignment="0" applyProtection="0"/>
    <xf numFmtId="250" fontId="131" fillId="0" borderId="0" applyFont="0" applyFill="0" applyBorder="0" applyAlignment="0" applyProtection="0"/>
    <xf numFmtId="266" fontId="38" fillId="0" borderId="0" applyFont="0" applyFill="0" applyBorder="0" applyAlignment="0" applyProtection="0"/>
    <xf numFmtId="267" fontId="101" fillId="0" borderId="0" applyFont="0" applyFill="0" applyBorder="0" applyAlignment="0" applyProtection="0">
      <alignment horizontal="right"/>
    </xf>
    <xf numFmtId="268" fontId="101" fillId="0" borderId="0" applyFont="0" applyFill="0" applyBorder="0" applyAlignment="0" applyProtection="0">
      <alignment horizontal="right"/>
    </xf>
    <xf numFmtId="0" fontId="142" fillId="0" borderId="0">
      <protection locked="0"/>
    </xf>
    <xf numFmtId="0" fontId="1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269" fontId="38" fillId="0" borderId="61" applyFill="0" applyBorder="0" applyAlignment="0"/>
    <xf numFmtId="270" fontId="18" fillId="0" borderId="61" applyFill="0" applyBorder="0" applyAlignment="0"/>
    <xf numFmtId="270" fontId="18" fillId="0" borderId="61" applyFill="0" applyBorder="0" applyAlignment="0"/>
    <xf numFmtId="270" fontId="18" fillId="0" borderId="61" applyFill="0" applyBorder="0" applyAlignment="0"/>
    <xf numFmtId="269" fontId="38" fillId="0" borderId="61" applyFill="0" applyBorder="0" applyAlignment="0"/>
    <xf numFmtId="269" fontId="38" fillId="0" borderId="61" applyFill="0" applyBorder="0" applyAlignment="0"/>
    <xf numFmtId="221" fontId="18" fillId="0" borderId="0"/>
    <xf numFmtId="221" fontId="18" fillId="0" borderId="0"/>
    <xf numFmtId="221" fontId="18" fillId="0" borderId="0"/>
    <xf numFmtId="0" fontId="34" fillId="0" borderId="0" applyFont="0" applyFill="0" applyBorder="0" applyAlignment="0" applyProtection="0"/>
    <xf numFmtId="0" fontId="39" fillId="0" borderId="0" applyFont="0" applyFill="0" applyBorder="0" applyAlignment="0" applyProtection="0"/>
    <xf numFmtId="271" fontId="147" fillId="0" borderId="0" applyFont="0" applyFill="0" applyBorder="0" applyAlignment="0" applyProtection="0"/>
    <xf numFmtId="272" fontId="18" fillId="0" borderId="0"/>
    <xf numFmtId="0" fontId="38" fillId="0" borderId="0"/>
    <xf numFmtId="0" fontId="53" fillId="0" borderId="0"/>
    <xf numFmtId="0" fontId="18" fillId="0" borderId="0"/>
    <xf numFmtId="0" fontId="18" fillId="0" borderId="0" applyFont="0" applyFill="0" applyBorder="0" applyAlignment="0" applyProtection="0"/>
    <xf numFmtId="1" fontId="34" fillId="0" borderId="0"/>
    <xf numFmtId="19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51" fillId="0" borderId="62">
      <alignment horizontal="center" vertical="center"/>
    </xf>
    <xf numFmtId="0" fontId="151" fillId="0" borderId="62">
      <alignment horizontal="center" vertical="center"/>
    </xf>
    <xf numFmtId="0" fontId="151" fillId="0" borderId="62">
      <alignment horizontal="center" vertical="center"/>
    </xf>
    <xf numFmtId="0" fontId="151" fillId="0" borderId="62">
      <alignment horizontal="center" vertical="center"/>
    </xf>
    <xf numFmtId="0" fontId="152" fillId="0" borderId="12" applyNumberFormat="0" applyBorder="0">
      <alignment horizontal="centerContinuous"/>
    </xf>
    <xf numFmtId="0" fontId="93" fillId="0" borderId="0" applyFill="0" applyBorder="0" applyAlignment="0" applyProtection="0"/>
    <xf numFmtId="273" fontId="142" fillId="0" borderId="0">
      <protection locked="0"/>
    </xf>
    <xf numFmtId="206" fontId="38" fillId="0" borderId="0">
      <protection locked="0"/>
    </xf>
    <xf numFmtId="274" fontId="101" fillId="0" borderId="0" applyFont="0" applyFill="0" applyBorder="0" applyAlignment="0" applyProtection="0"/>
    <xf numFmtId="14" fontId="49" fillId="0" borderId="0" applyFill="0" applyBorder="0" applyAlignment="0"/>
    <xf numFmtId="0" fontId="93" fillId="0" borderId="0" applyFill="0" applyBorder="0" applyAlignment="0" applyProtection="0"/>
    <xf numFmtId="275" fontId="53" fillId="0" borderId="0" applyFill="0" applyBorder="0" applyProtection="0"/>
    <xf numFmtId="38" fontId="39" fillId="0" borderId="63">
      <alignment vertical="center"/>
    </xf>
    <xf numFmtId="276" fontId="34" fillId="0" borderId="0" applyFont="0" applyFill="0" applyBorder="0" applyAlignment="0" applyProtection="0">
      <alignment vertical="center"/>
    </xf>
    <xf numFmtId="277" fontId="34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142" fillId="0" borderId="0">
      <protection locked="0"/>
    </xf>
    <xf numFmtId="254" fontId="18" fillId="0" borderId="0"/>
    <xf numFmtId="278" fontId="153" fillId="0" borderId="0"/>
    <xf numFmtId="279" fontId="38" fillId="0" borderId="0"/>
    <xf numFmtId="0" fontId="18" fillId="0" borderId="0"/>
    <xf numFmtId="280" fontId="101" fillId="0" borderId="64" applyNumberFormat="0" applyFont="0" applyFill="0" applyAlignment="0" applyProtection="0"/>
    <xf numFmtId="209" fontId="154" fillId="0" borderId="0" applyFill="0" applyBorder="0" applyAlignment="0" applyProtection="0"/>
    <xf numFmtId="0" fontId="98" fillId="0" borderId="0" applyFont="0" applyFill="0" applyBorder="0" applyAlignment="0" applyProtection="0"/>
    <xf numFmtId="0" fontId="155" fillId="0" borderId="0">
      <protection locked="0"/>
    </xf>
    <xf numFmtId="0" fontId="155" fillId="0" borderId="0">
      <protection locked="0"/>
    </xf>
    <xf numFmtId="254" fontId="34" fillId="0" borderId="0" applyFill="0" applyBorder="0" applyAlignment="0"/>
    <xf numFmtId="250" fontId="131" fillId="0" borderId="0" applyFill="0" applyBorder="0" applyAlignment="0"/>
    <xf numFmtId="254" fontId="34" fillId="0" borderId="0" applyFill="0" applyBorder="0" applyAlignment="0"/>
    <xf numFmtId="255" fontId="34" fillId="0" borderId="0" applyFill="0" applyBorder="0" applyAlignment="0"/>
    <xf numFmtId="250" fontId="131" fillId="0" borderId="0" applyFill="0" applyBorder="0" applyAlignment="0"/>
    <xf numFmtId="0" fontId="156" fillId="0" borderId="0" applyNumberFormat="0" applyAlignment="0">
      <alignment horizontal="left"/>
    </xf>
    <xf numFmtId="0" fontId="157" fillId="0" borderId="0" applyNumberFormat="0" applyFill="0" applyBorder="0" applyAlignment="0" applyProtection="0">
      <alignment horizontal="center"/>
    </xf>
    <xf numFmtId="193" fontId="18" fillId="0" borderId="0" applyFont="0" applyFill="0" applyBorder="0" applyAlignment="0" applyProtection="0">
      <alignment vertical="center"/>
    </xf>
    <xf numFmtId="19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158" fillId="0" borderId="0" applyNumberFormat="0" applyFill="0" applyBorder="0" applyAlignment="0" applyProtection="0">
      <alignment vertical="center"/>
    </xf>
    <xf numFmtId="0" fontId="142" fillId="0" borderId="0">
      <protection locked="0"/>
    </xf>
    <xf numFmtId="281" fontId="142" fillId="0" borderId="0">
      <protection locked="0"/>
    </xf>
    <xf numFmtId="0" fontId="142" fillId="0" borderId="0">
      <protection locked="0"/>
    </xf>
    <xf numFmtId="281" fontId="142" fillId="0" borderId="0">
      <protection locked="0"/>
    </xf>
    <xf numFmtId="0" fontId="142" fillId="0" borderId="0">
      <protection locked="0"/>
    </xf>
    <xf numFmtId="281" fontId="159" fillId="0" borderId="0">
      <protection locked="0"/>
    </xf>
    <xf numFmtId="0" fontId="142" fillId="0" borderId="0">
      <protection locked="0"/>
    </xf>
    <xf numFmtId="281" fontId="142" fillId="0" borderId="0">
      <protection locked="0"/>
    </xf>
    <xf numFmtId="0" fontId="142" fillId="0" borderId="0">
      <protection locked="0"/>
    </xf>
    <xf numFmtId="281" fontId="142" fillId="0" borderId="0">
      <protection locked="0"/>
    </xf>
    <xf numFmtId="0" fontId="142" fillId="0" borderId="0">
      <protection locked="0"/>
    </xf>
    <xf numFmtId="281" fontId="142" fillId="0" borderId="0">
      <protection locked="0"/>
    </xf>
    <xf numFmtId="0" fontId="142" fillId="0" borderId="0">
      <protection locked="0"/>
    </xf>
    <xf numFmtId="281" fontId="159" fillId="0" borderId="0">
      <protection locked="0"/>
    </xf>
    <xf numFmtId="0" fontId="142" fillId="0" borderId="0">
      <protection locked="0"/>
    </xf>
    <xf numFmtId="0" fontId="142" fillId="0" borderId="0">
      <protection locked="0"/>
    </xf>
    <xf numFmtId="2" fontId="93" fillId="0" borderId="0" applyFill="0" applyBorder="0" applyAlignment="0" applyProtection="0"/>
    <xf numFmtId="282" fontId="142" fillId="0" borderId="0">
      <protection locked="0"/>
    </xf>
    <xf numFmtId="206" fontId="38" fillId="0" borderId="0">
      <protection locked="0"/>
    </xf>
    <xf numFmtId="0" fontId="146" fillId="0" borderId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62" fillId="0" borderId="0" applyFill="0" applyBorder="0" applyProtection="0">
      <alignment horizontal="left"/>
    </xf>
    <xf numFmtId="0" fontId="38" fillId="0" borderId="0"/>
    <xf numFmtId="0" fontId="163" fillId="43" borderId="0" applyNumberFormat="0" applyBorder="0" applyAlignment="0" applyProtection="0">
      <alignment vertical="center"/>
    </xf>
    <xf numFmtId="38" fontId="86" fillId="69" borderId="0" applyNumberFormat="0" applyBorder="0" applyAlignment="0" applyProtection="0"/>
    <xf numFmtId="38" fontId="86" fillId="69" borderId="0" applyNumberFormat="0" applyBorder="0" applyAlignment="0" applyProtection="0"/>
    <xf numFmtId="283" fontId="101" fillId="0" borderId="0" applyFont="0" applyFill="0" applyBorder="0" applyAlignment="0" applyProtection="0">
      <alignment horizontal="right"/>
    </xf>
    <xf numFmtId="284" fontId="18" fillId="0" borderId="0" applyFont="0"/>
    <xf numFmtId="0" fontId="152" fillId="0" borderId="0">
      <alignment horizontal="left"/>
    </xf>
    <xf numFmtId="0" fontId="164" fillId="0" borderId="65" applyNumberFormat="0" applyAlignment="0" applyProtection="0">
      <alignment horizontal="left" vertical="center"/>
    </xf>
    <xf numFmtId="0" fontId="164" fillId="0" borderId="15">
      <alignment horizontal="left" vertical="center"/>
    </xf>
    <xf numFmtId="0" fontId="164" fillId="0" borderId="15">
      <alignment horizontal="left" vertical="center"/>
    </xf>
    <xf numFmtId="0" fontId="164" fillId="0" borderId="15">
      <alignment horizontal="left" vertical="center"/>
    </xf>
    <xf numFmtId="0" fontId="164" fillId="0" borderId="15">
      <alignment horizontal="left" vertical="center"/>
    </xf>
    <xf numFmtId="0" fontId="164" fillId="0" borderId="15">
      <alignment horizontal="left" vertical="center"/>
    </xf>
    <xf numFmtId="14" fontId="165" fillId="70" borderId="42">
      <alignment horizontal="center" vertical="center" wrapText="1"/>
    </xf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8" fillId="0" borderId="0" applyProtection="0">
      <alignment horizontal="left"/>
    </xf>
    <xf numFmtId="0" fontId="169" fillId="0" borderId="0" applyProtection="0">
      <alignment horizontal="left"/>
    </xf>
    <xf numFmtId="0" fontId="17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171" fillId="0" borderId="0"/>
    <xf numFmtId="14" fontId="165" fillId="70" borderId="42">
      <alignment horizontal="center" vertical="center" wrapText="1"/>
    </xf>
    <xf numFmtId="0" fontId="166" fillId="0" borderId="0" applyNumberFormat="0" applyFill="0" applyBorder="0" applyAlignment="0" applyProtection="0"/>
    <xf numFmtId="201" fontId="155" fillId="0" borderId="0">
      <protection locked="0"/>
    </xf>
    <xf numFmtId="206" fontId="38" fillId="0" borderId="0">
      <protection locked="0"/>
    </xf>
    <xf numFmtId="0" fontId="164" fillId="0" borderId="0" applyNumberFormat="0" applyFill="0" applyBorder="0" applyAlignment="0" applyProtection="0"/>
    <xf numFmtId="201" fontId="155" fillId="0" borderId="0">
      <protection locked="0"/>
    </xf>
    <xf numFmtId="206" fontId="38" fillId="0" borderId="0">
      <protection locked="0"/>
    </xf>
    <xf numFmtId="0" fontId="157" fillId="0" borderId="0" applyNumberFormat="0" applyFill="0" applyBorder="0" applyAlignment="0" applyProtection="0">
      <alignment horizontal="center"/>
    </xf>
    <xf numFmtId="0" fontId="34" fillId="0" borderId="0">
      <alignment horizontal="center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96" fontId="38" fillId="0" borderId="0" applyFont="0" applyFill="0" applyBorder="0" applyAlignment="0" applyProtection="0"/>
    <xf numFmtId="207" fontId="176" fillId="62" borderId="61" applyNumberFormat="0" applyFont="0" applyBorder="0" applyAlignment="0">
      <protection locked="0"/>
    </xf>
    <xf numFmtId="10" fontId="86" fillId="69" borderId="61" applyNumberFormat="0" applyBorder="0" applyAlignment="0" applyProtection="0"/>
    <xf numFmtId="10" fontId="86" fillId="69" borderId="61" applyNumberFormat="0" applyBorder="0" applyAlignment="0" applyProtection="0"/>
    <xf numFmtId="10" fontId="86" fillId="69" borderId="61" applyNumberFormat="0" applyBorder="0" applyAlignment="0" applyProtection="0"/>
    <xf numFmtId="10" fontId="86" fillId="69" borderId="61" applyNumberFormat="0" applyBorder="0" applyAlignment="0" applyProtection="0"/>
    <xf numFmtId="10" fontId="86" fillId="69" borderId="61" applyNumberFormat="0" applyBorder="0" applyAlignment="0" applyProtection="0"/>
    <xf numFmtId="10" fontId="86" fillId="69" borderId="61" applyNumberFormat="0" applyBorder="0" applyAlignment="0" applyProtection="0"/>
    <xf numFmtId="10" fontId="86" fillId="69" borderId="61" applyNumberFormat="0" applyBorder="0" applyAlignment="0" applyProtection="0"/>
    <xf numFmtId="10" fontId="86" fillId="69" borderId="61" applyNumberFormat="0" applyBorder="0" applyAlignment="0" applyProtection="0"/>
    <xf numFmtId="10" fontId="86" fillId="69" borderId="61" applyNumberFormat="0" applyBorder="0" applyAlignment="0" applyProtection="0"/>
    <xf numFmtId="10" fontId="86" fillId="69" borderId="61" applyNumberFormat="0" applyBorder="0" applyAlignment="0" applyProtection="0"/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207" fontId="176" fillId="62" borderId="66" applyNumberFormat="0" applyFont="0" applyBorder="0" applyAlignment="0">
      <protection locked="0"/>
    </xf>
    <xf numFmtId="207" fontId="176" fillId="62" borderId="66" applyNumberFormat="0" applyFont="0" applyBorder="0" applyAlignment="0">
      <protection locked="0"/>
    </xf>
    <xf numFmtId="0" fontId="177" fillId="46" borderId="56" applyNumberFormat="0" applyAlignment="0" applyProtection="0">
      <alignment vertical="center"/>
    </xf>
    <xf numFmtId="0" fontId="178" fillId="0" borderId="0" applyBorder="0"/>
    <xf numFmtId="192" fontId="34" fillId="0" borderId="0" applyFont="0" applyFill="0" applyBorder="0" applyAlignment="0" applyProtection="0"/>
    <xf numFmtId="0" fontId="179" fillId="0" borderId="0"/>
    <xf numFmtId="285" fontId="38" fillId="0" borderId="0">
      <alignment vertical="center"/>
    </xf>
    <xf numFmtId="180" fontId="34" fillId="0" borderId="0" applyFont="0" applyFill="0" applyBorder="0" applyAlignment="0" applyProtection="0"/>
    <xf numFmtId="0" fontId="53" fillId="0" borderId="0" applyNumberFormat="0" applyFont="0" applyFill="0" applyBorder="0" applyProtection="0">
      <alignment horizontal="left" vertical="center"/>
    </xf>
    <xf numFmtId="194" fontId="38" fillId="0" borderId="0" applyFont="0" applyFill="0" applyBorder="0" applyAlignment="0" applyProtection="0"/>
    <xf numFmtId="0" fontId="138" fillId="67" borderId="0">
      <alignment horizontal="left"/>
    </xf>
    <xf numFmtId="0" fontId="180" fillId="68" borderId="0">
      <alignment horizontal="left"/>
    </xf>
    <xf numFmtId="254" fontId="34" fillId="0" borderId="0" applyFill="0" applyBorder="0" applyAlignment="0"/>
    <xf numFmtId="250" fontId="131" fillId="0" borderId="0" applyFill="0" applyBorder="0" applyAlignment="0"/>
    <xf numFmtId="254" fontId="34" fillId="0" borderId="0" applyFill="0" applyBorder="0" applyAlignment="0"/>
    <xf numFmtId="255" fontId="34" fillId="0" borderId="0" applyFill="0" applyBorder="0" applyAlignment="0"/>
    <xf numFmtId="250" fontId="131" fillId="0" borderId="0" applyFill="0" applyBorder="0" applyAlignment="0"/>
    <xf numFmtId="0" fontId="181" fillId="0" borderId="67" applyNumberFormat="0" applyFill="0" applyAlignment="0" applyProtection="0">
      <alignment vertical="center"/>
    </xf>
    <xf numFmtId="220" fontId="50" fillId="0" borderId="0">
      <alignment horizontal="justify"/>
    </xf>
    <xf numFmtId="0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34" fillId="0" borderId="0">
      <alignment horizontal="center"/>
    </xf>
    <xf numFmtId="286" fontId="34" fillId="0" borderId="0" applyFont="0" applyFill="0" applyBorder="0" applyAlignment="0" applyProtection="0"/>
    <xf numFmtId="28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286" fontId="182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83" fillId="0" borderId="42"/>
    <xf numFmtId="0" fontId="183" fillId="0" borderId="42"/>
    <xf numFmtId="0" fontId="183" fillId="0" borderId="42"/>
    <xf numFmtId="0" fontId="183" fillId="0" borderId="42"/>
    <xf numFmtId="288" fontId="52" fillId="0" borderId="0" applyFont="0" applyFill="0" applyBorder="0" applyAlignment="0" applyProtection="0"/>
    <xf numFmtId="289" fontId="52" fillId="0" borderId="0" applyFont="0" applyFill="0" applyBorder="0" applyAlignment="0" applyProtection="0"/>
    <xf numFmtId="0" fontId="18" fillId="0" borderId="0" applyFont="0" applyFill="0" applyBorder="0" applyAlignment="0" applyProtection="0"/>
    <xf numFmtId="290" fontId="18" fillId="0" borderId="0" applyFont="0" applyFill="0" applyBorder="0" applyAlignment="0" applyProtection="0"/>
    <xf numFmtId="291" fontId="34" fillId="0" borderId="0" applyFont="0" applyFill="0" applyBorder="0" applyAlignment="0" applyProtection="0"/>
    <xf numFmtId="292" fontId="34" fillId="0" borderId="0" applyFont="0" applyFill="0" applyBorder="0" applyAlignment="0" applyProtection="0"/>
    <xf numFmtId="293" fontId="182" fillId="0" borderId="0" applyFont="0" applyFill="0" applyBorder="0" applyAlignment="0" applyProtection="0"/>
    <xf numFmtId="294" fontId="39" fillId="0" borderId="0" applyFont="0" applyFill="0" applyBorder="0" applyAlignment="0" applyProtection="0"/>
    <xf numFmtId="0" fontId="142" fillId="0" borderId="0">
      <protection locked="0"/>
    </xf>
    <xf numFmtId="204" fontId="66" fillId="0" borderId="0" applyFont="0" applyFill="0" applyBorder="0" applyAlignment="0" applyProtection="0"/>
    <xf numFmtId="295" fontId="101" fillId="0" borderId="0" applyFont="0" applyFill="0" applyBorder="0" applyAlignment="0" applyProtection="0">
      <alignment horizontal="right"/>
    </xf>
    <xf numFmtId="296" fontId="38" fillId="0" borderId="0"/>
    <xf numFmtId="0" fontId="184" fillId="52" borderId="0" applyNumberFormat="0" applyBorder="0" applyAlignment="0" applyProtection="0">
      <alignment vertical="center"/>
    </xf>
    <xf numFmtId="2" fontId="131" fillId="69" borderId="0"/>
    <xf numFmtId="0" fontId="53" fillId="0" borderId="0"/>
    <xf numFmtId="37" fontId="185" fillId="0" borderId="0"/>
    <xf numFmtId="0" fontId="186" fillId="0" borderId="11" applyNumberFormat="0" applyFont="0" applyBorder="0" applyProtection="0">
      <alignment horizontal="center" vertical="center"/>
    </xf>
    <xf numFmtId="0" fontId="187" fillId="0" borderId="0"/>
    <xf numFmtId="0" fontId="34" fillId="0" borderId="0"/>
    <xf numFmtId="0" fontId="34" fillId="0" borderId="0" applyNumberFormat="0" applyFill="0" applyBorder="0" applyAlignment="0" applyProtection="0"/>
    <xf numFmtId="0" fontId="178" fillId="0" borderId="0"/>
    <xf numFmtId="0" fontId="3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34" fillId="0" borderId="0"/>
    <xf numFmtId="3" fontId="148" fillId="0" borderId="0" applyFill="0" applyBorder="0" applyAlignment="0" applyProtection="0"/>
    <xf numFmtId="3" fontId="148" fillId="0" borderId="0" applyFill="0" applyBorder="0" applyAlignment="0" applyProtection="0"/>
    <xf numFmtId="0" fontId="34" fillId="0" borderId="0"/>
    <xf numFmtId="0" fontId="53" fillId="0" borderId="0" applyFont="0" applyFill="0" applyBorder="0" applyAlignment="0" applyProtection="0">
      <alignment horizontal="centerContinuous"/>
    </xf>
    <xf numFmtId="0" fontId="53" fillId="0" borderId="68" applyFont="0" applyFill="0" applyBorder="0" applyAlignment="0" applyProtection="0">
      <alignment horizontal="right"/>
    </xf>
    <xf numFmtId="0" fontId="53" fillId="0" borderId="68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centerContinuous"/>
    </xf>
    <xf numFmtId="0" fontId="53" fillId="0" borderId="0" applyFont="0" applyFill="0" applyBorder="0" applyAlignment="0" applyProtection="0">
      <alignment horizontal="centerContinuous"/>
    </xf>
    <xf numFmtId="297" fontId="38" fillId="0" borderId="0" applyFont="0" applyFill="0" applyBorder="0" applyAlignment="0" applyProtection="0">
      <alignment horizontal="centerContinuous"/>
    </xf>
    <xf numFmtId="0" fontId="38" fillId="0" borderId="0" applyFont="0" applyFill="0" applyBorder="0" applyAlignment="0" applyProtection="0">
      <alignment horizontal="centerContinuous"/>
    </xf>
    <xf numFmtId="250" fontId="187" fillId="0" borderId="0"/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3" fontId="39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0" borderId="0"/>
    <xf numFmtId="0" fontId="34" fillId="0" borderId="0"/>
    <xf numFmtId="0" fontId="188" fillId="0" borderId="0"/>
    <xf numFmtId="193" fontId="53" fillId="0" borderId="0"/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298" fontId="49" fillId="68" borderId="0">
      <alignment horizontal="right"/>
    </xf>
    <xf numFmtId="38" fontId="190" fillId="69" borderId="59">
      <alignment horizontal="right"/>
    </xf>
    <xf numFmtId="0" fontId="191" fillId="69" borderId="0">
      <alignment horizontal="right"/>
    </xf>
    <xf numFmtId="0" fontId="192" fillId="69" borderId="68"/>
    <xf numFmtId="0" fontId="193" fillId="69" borderId="68"/>
    <xf numFmtId="0" fontId="193" fillId="69" borderId="68"/>
    <xf numFmtId="0" fontId="192" fillId="0" borderId="0" applyBorder="0">
      <alignment horizontal="centerContinuous"/>
    </xf>
    <xf numFmtId="0" fontId="194" fillId="0" borderId="0" applyBorder="0">
      <alignment horizontal="centerContinuous"/>
    </xf>
    <xf numFmtId="0" fontId="195" fillId="40" borderId="70" applyNumberFormat="0" applyAlignment="0" applyProtection="0">
      <alignment vertical="center"/>
    </xf>
    <xf numFmtId="0" fontId="34" fillId="0" borderId="0"/>
    <xf numFmtId="1" fontId="196" fillId="0" borderId="0" applyProtection="0">
      <alignment horizontal="right" vertical="center"/>
    </xf>
    <xf numFmtId="0" fontId="197" fillId="0" borderId="0" applyNumberFormat="0" applyFill="0" applyBorder="0" applyAlignment="0" applyProtection="0">
      <alignment vertical="top"/>
    </xf>
    <xf numFmtId="299" fontId="35" fillId="0" borderId="0"/>
    <xf numFmtId="0" fontId="48" fillId="0" borderId="0"/>
    <xf numFmtId="300" fontId="142" fillId="0" borderId="0">
      <protection locked="0"/>
    </xf>
    <xf numFmtId="301" fontId="34" fillId="0" borderId="0" applyFont="0" applyFill="0" applyBorder="0" applyAlignment="0" applyProtection="0"/>
    <xf numFmtId="238" fontId="54" fillId="0" borderId="0" applyFont="0" applyFill="0" applyBorder="0" applyAlignment="0" applyProtection="0"/>
    <xf numFmtId="253" fontId="34" fillId="0" borderId="0" applyFont="0" applyFill="0" applyBorder="0" applyAlignment="0" applyProtection="0"/>
    <xf numFmtId="302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1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9" fontId="34" fillId="0" borderId="0" applyFont="0" applyFill="0" applyProtection="0"/>
    <xf numFmtId="9" fontId="39" fillId="0" borderId="12" applyNumberFormat="0" applyBorder="0"/>
    <xf numFmtId="240" fontId="23" fillId="0" borderId="0"/>
    <xf numFmtId="0" fontId="142" fillId="0" borderId="0">
      <protection locked="0"/>
    </xf>
    <xf numFmtId="13" fontId="34" fillId="0" borderId="0" applyFont="0" applyFill="0" applyProtection="0"/>
    <xf numFmtId="254" fontId="34" fillId="0" borderId="0" applyFill="0" applyBorder="0" applyAlignment="0"/>
    <xf numFmtId="250" fontId="131" fillId="0" borderId="0" applyFill="0" applyBorder="0" applyAlignment="0"/>
    <xf numFmtId="254" fontId="34" fillId="0" borderId="0" applyFill="0" applyBorder="0" applyAlignment="0"/>
    <xf numFmtId="255" fontId="34" fillId="0" borderId="0" applyFill="0" applyBorder="0" applyAlignment="0"/>
    <xf numFmtId="250" fontId="131" fillId="0" borderId="0" applyFill="0" applyBorder="0" applyAlignment="0"/>
    <xf numFmtId="0" fontId="45" fillId="0" borderId="0" applyNumberFormat="0" applyFill="0" applyBorder="0" applyAlignment="0">
      <alignment horizontal="center" vertical="top"/>
    </xf>
    <xf numFmtId="0" fontId="134" fillId="1" borderId="0" applyNumberFormat="0" applyFill="0" applyBorder="0" applyAlignment="0">
      <alignment horizontal="center"/>
    </xf>
    <xf numFmtId="9" fontId="34" fillId="0" borderId="0" applyFont="0" applyFill="0" applyBorder="0" applyAlignment="0" applyProtection="0">
      <alignment vertical="center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36" fillId="0" borderId="42">
      <alignment horizontal="center"/>
    </xf>
    <xf numFmtId="0" fontId="36" fillId="0" borderId="42">
      <alignment horizontal="center"/>
    </xf>
    <xf numFmtId="3" fontId="39" fillId="0" borderId="0" applyFont="0" applyFill="0" applyBorder="0" applyAlignment="0" applyProtection="0"/>
    <xf numFmtId="0" fontId="39" fillId="66" borderId="0" applyNumberFormat="0" applyFont="0" applyBorder="0" applyAlignment="0" applyProtection="0"/>
    <xf numFmtId="0" fontId="38" fillId="0" borderId="0"/>
    <xf numFmtId="0" fontId="38" fillId="0" borderId="0"/>
    <xf numFmtId="192" fontId="38" fillId="0" borderId="0" applyFont="0" applyFill="0" applyBorder="0" applyAlignment="0" applyProtection="0"/>
    <xf numFmtId="0" fontId="35" fillId="0" borderId="0" applyNumberFormat="0" applyBorder="0" applyAlignment="0">
      <alignment horizontal="right"/>
    </xf>
    <xf numFmtId="218" fontId="34" fillId="0" borderId="0" applyFont="0" applyFill="0" applyBorder="0" applyAlignment="0" applyProtection="0"/>
    <xf numFmtId="0" fontId="180" fillId="68" borderId="0">
      <alignment horizontal="center"/>
    </xf>
    <xf numFmtId="49" fontId="198" fillId="68" borderId="0">
      <alignment horizontal="center"/>
    </xf>
    <xf numFmtId="30" fontId="199" fillId="0" borderId="0" applyNumberFormat="0" applyFill="0" applyBorder="0" applyAlignment="0" applyProtection="0">
      <alignment horizontal="left"/>
    </xf>
    <xf numFmtId="14" fontId="199" fillId="0" borderId="0" applyNumberFormat="0" applyFill="0" applyBorder="0" applyAlignment="0" applyProtection="0">
      <alignment horizontal="left"/>
    </xf>
    <xf numFmtId="38" fontId="199" fillId="0" borderId="0"/>
    <xf numFmtId="0" fontId="200" fillId="0" borderId="0" applyNumberFormat="0" applyFill="0" applyBorder="0">
      <alignment horizontal="left"/>
    </xf>
    <xf numFmtId="303" fontId="152" fillId="0" borderId="0" applyFill="0" applyBorder="0">
      <alignment horizontal="right"/>
    </xf>
    <xf numFmtId="0" fontId="139" fillId="67" borderId="0">
      <alignment horizontal="center"/>
    </xf>
    <xf numFmtId="0" fontId="139" fillId="67" borderId="0">
      <alignment horizontal="centerContinuous"/>
    </xf>
    <xf numFmtId="0" fontId="201" fillId="68" borderId="0">
      <alignment horizontal="left"/>
    </xf>
    <xf numFmtId="49" fontId="201" fillId="68" borderId="0">
      <alignment horizontal="center"/>
    </xf>
    <xf numFmtId="0" fontId="138" fillId="67" borderId="0">
      <alignment horizontal="left"/>
    </xf>
    <xf numFmtId="49" fontId="201" fillId="68" borderId="0">
      <alignment horizontal="left"/>
    </xf>
    <xf numFmtId="0" fontId="138" fillId="67" borderId="0">
      <alignment horizontal="centerContinuous"/>
    </xf>
    <xf numFmtId="0" fontId="138" fillId="67" borderId="0">
      <alignment horizontal="right"/>
    </xf>
    <xf numFmtId="49" fontId="180" fillId="68" borderId="0">
      <alignment horizontal="left"/>
    </xf>
    <xf numFmtId="0" fontId="139" fillId="67" borderId="0">
      <alignment horizontal="right"/>
    </xf>
    <xf numFmtId="192" fontId="34" fillId="0" borderId="0" applyFont="0" applyFill="0" applyBorder="0" applyAlignment="0" applyProtection="0"/>
    <xf numFmtId="304" fontId="3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/>
    <xf numFmtId="305" fontId="38" fillId="0" borderId="0" applyBorder="0" applyAlignment="0">
      <alignment horizontal="centerContinuous" vertical="center"/>
    </xf>
    <xf numFmtId="0" fontId="201" fillId="46" borderId="0">
      <alignment horizontal="center"/>
    </xf>
    <xf numFmtId="0" fontId="202" fillId="46" borderId="0">
      <alignment horizontal="center"/>
    </xf>
    <xf numFmtId="194" fontId="52" fillId="0" borderId="0" applyFont="0" applyFill="0" applyBorder="0" applyAlignment="0" applyProtection="0"/>
    <xf numFmtId="306" fontId="52" fillId="0" borderId="0" applyFont="0" applyFill="0" applyBorder="0" applyAlignment="0" applyProtection="0"/>
    <xf numFmtId="307" fontId="52" fillId="0" borderId="0" applyFont="0" applyFill="0" applyBorder="0" applyAlignment="0" applyProtection="0"/>
    <xf numFmtId="209" fontId="203" fillId="0" borderId="0" applyFill="0" applyBorder="0" applyAlignment="0" applyProtection="0"/>
    <xf numFmtId="290" fontId="18" fillId="0" borderId="0">
      <alignment horizontal="center"/>
    </xf>
    <xf numFmtId="0" fontId="183" fillId="0" borderId="0"/>
    <xf numFmtId="40" fontId="204" fillId="0" borderId="0" applyBorder="0">
      <alignment horizontal="right"/>
    </xf>
    <xf numFmtId="0" fontId="38" fillId="0" borderId="0"/>
    <xf numFmtId="0" fontId="38" fillId="0" borderId="0"/>
    <xf numFmtId="0" fontId="205" fillId="0" borderId="0" applyBorder="0" applyProtection="0">
      <alignment vertical="center"/>
    </xf>
    <xf numFmtId="280" fontId="205" fillId="0" borderId="52" applyBorder="0" applyProtection="0">
      <alignment horizontal="right" vertical="center"/>
    </xf>
    <xf numFmtId="280" fontId="205" fillId="0" borderId="52" applyBorder="0" applyProtection="0">
      <alignment horizontal="right" vertical="center"/>
    </xf>
    <xf numFmtId="0" fontId="206" fillId="71" borderId="0" applyBorder="0" applyProtection="0">
      <alignment horizontal="centerContinuous" vertical="center"/>
    </xf>
    <xf numFmtId="0" fontId="206" fillId="72" borderId="52" applyBorder="0" applyProtection="0">
      <alignment horizontal="centerContinuous" vertical="center"/>
    </xf>
    <xf numFmtId="0" fontId="206" fillId="72" borderId="52" applyBorder="0" applyProtection="0">
      <alignment horizontal="centerContinuous" vertical="center"/>
    </xf>
    <xf numFmtId="0" fontId="207" fillId="0" borderId="0" applyFill="0" applyBorder="0" applyProtection="0">
      <alignment horizontal="left"/>
    </xf>
    <xf numFmtId="0" fontId="162" fillId="0" borderId="47" applyFill="0" applyBorder="0" applyProtection="0">
      <alignment horizontal="left" vertical="top"/>
    </xf>
    <xf numFmtId="0" fontId="162" fillId="0" borderId="47" applyFill="0" applyBorder="0" applyProtection="0">
      <alignment horizontal="left" vertical="top"/>
    </xf>
    <xf numFmtId="0" fontId="208" fillId="0" borderId="0">
      <alignment horizontal="centerContinuous"/>
    </xf>
    <xf numFmtId="0" fontId="35" fillId="0" borderId="0" applyNumberFormat="0" applyBorder="0" applyAlignment="0">
      <alignment horizontal="centerContinuous" vertical="center"/>
    </xf>
    <xf numFmtId="49" fontId="49" fillId="0" borderId="0" applyFill="0" applyBorder="0" applyAlignment="0"/>
    <xf numFmtId="308" fontId="34" fillId="0" borderId="0" applyFill="0" applyBorder="0" applyAlignment="0"/>
    <xf numFmtId="309" fontId="34" fillId="0" borderId="0" applyFill="0" applyBorder="0" applyAlignment="0"/>
    <xf numFmtId="0" fontId="65" fillId="0" borderId="0"/>
    <xf numFmtId="0" fontId="91" fillId="0" borderId="0"/>
    <xf numFmtId="0" fontId="34" fillId="0" borderId="0" applyFont="0" applyFill="0" applyBorder="0" applyAlignment="0" applyProtection="0"/>
    <xf numFmtId="0" fontId="209" fillId="0" borderId="0" applyFill="0" applyBorder="0" applyProtection="0">
      <alignment horizontal="left" vertical="top"/>
    </xf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250" fontId="210" fillId="0" borderId="0"/>
    <xf numFmtId="0" fontId="93" fillId="0" borderId="34" applyNumberFormat="0" applyFill="0" applyAlignment="0" applyProtection="0"/>
    <xf numFmtId="201" fontId="142" fillId="0" borderId="34">
      <protection locked="0"/>
    </xf>
    <xf numFmtId="0" fontId="93" fillId="0" borderId="34" applyNumberFormat="0" applyFill="0" applyAlignment="0" applyProtection="0"/>
    <xf numFmtId="0" fontId="93" fillId="0" borderId="34" applyNumberFormat="0" applyFill="0" applyAlignment="0" applyProtection="0"/>
    <xf numFmtId="206" fontId="38" fillId="0" borderId="34">
      <protection locked="0"/>
    </xf>
    <xf numFmtId="204" fontId="34" fillId="0" borderId="0" applyFont="0" applyFill="0" applyBorder="0" applyAlignment="0" applyProtection="0"/>
    <xf numFmtId="235" fontId="34" fillId="0" borderId="0" applyFont="0" applyFill="0" applyBorder="0" applyAlignment="0" applyProtection="0"/>
    <xf numFmtId="0" fontId="211" fillId="0" borderId="0">
      <alignment horizontal="fill"/>
    </xf>
    <xf numFmtId="9" fontId="212" fillId="0" borderId="0" applyNumberFormat="0" applyFill="0" applyBorder="0" applyAlignment="0">
      <protection locked="0"/>
    </xf>
    <xf numFmtId="0" fontId="213" fillId="68" borderId="0">
      <alignment horizontal="center"/>
    </xf>
    <xf numFmtId="293" fontId="34" fillId="0" borderId="0" applyFont="0" applyFill="0" applyBorder="0" applyAlignment="0" applyProtection="0"/>
    <xf numFmtId="310" fontId="34" fillId="0" borderId="0" applyFont="0" applyFill="0" applyBorder="0" applyAlignment="0" applyProtection="0"/>
    <xf numFmtId="0" fontId="34" fillId="0" borderId="0">
      <alignment horizontal="center" textRotation="180"/>
    </xf>
    <xf numFmtId="311" fontId="39" fillId="0" borderId="0" applyFont="0" applyFill="0" applyBorder="0" applyAlignment="0" applyProtection="0"/>
    <xf numFmtId="312" fontId="39" fillId="0" borderId="0" applyFont="0" applyFill="0" applyBorder="0" applyAlignment="0" applyProtection="0"/>
    <xf numFmtId="313" fontId="34" fillId="0" borderId="0" applyFont="0" applyFill="0" applyBorder="0" applyAlignment="0" applyProtection="0">
      <alignment vertical="center"/>
    </xf>
    <xf numFmtId="314" fontId="34" fillId="0" borderId="0" applyFont="0" applyFill="0" applyBorder="0" applyAlignment="0" applyProtection="0">
      <alignment vertical="center"/>
    </xf>
    <xf numFmtId="311" fontId="34" fillId="0" borderId="0" applyFont="0" applyFill="0" applyBorder="0" applyAlignment="0" applyProtection="0"/>
    <xf numFmtId="312" fontId="34" fillId="0" borderId="0" applyFont="0" applyFill="0" applyBorder="0" applyAlignment="0" applyProtection="0"/>
    <xf numFmtId="0" fontId="214" fillId="0" borderId="0" applyNumberFormat="0" applyFill="0" applyBorder="0" applyAlignment="0" applyProtection="0">
      <alignment vertical="center"/>
    </xf>
    <xf numFmtId="0" fontId="34" fillId="72" borderId="0" applyNumberFormat="0" applyFont="0" applyBorder="0" applyAlignment="0"/>
    <xf numFmtId="0" fontId="215" fillId="0" borderId="0" applyNumberFormat="0" applyFont="0" applyFill="0" applyBorder="0" applyProtection="0">
      <alignment horizontal="center" vertical="center" wrapText="1"/>
    </xf>
    <xf numFmtId="192" fontId="38" fillId="0" borderId="0" applyFont="0" applyFill="0" applyBorder="0" applyAlignment="0" applyProtection="0"/>
    <xf numFmtId="180" fontId="34" fillId="0" borderId="0" applyFont="0" applyFill="0" applyBorder="0" applyAlignment="0" applyProtection="0"/>
    <xf numFmtId="196" fontId="38" fillId="0" borderId="0" applyFont="0" applyFill="0" applyBorder="0" applyAlignment="0" applyProtection="0"/>
    <xf numFmtId="241" fontId="101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40" fontId="216" fillId="0" borderId="0" applyFont="0" applyFill="0" applyBorder="0" applyAlignment="0" applyProtection="0"/>
    <xf numFmtId="0" fontId="73" fillId="59" borderId="0" applyNumberFormat="0" applyBorder="0" applyAlignment="0" applyProtection="0">
      <alignment vertical="center"/>
    </xf>
    <xf numFmtId="0" fontId="73" fillId="60" borderId="0" applyNumberFormat="0" applyBorder="0" applyAlignment="0" applyProtection="0">
      <alignment vertical="center"/>
    </xf>
    <xf numFmtId="0" fontId="73" fillId="61" borderId="0" applyNumberFormat="0" applyBorder="0" applyAlignment="0" applyProtection="0">
      <alignment vertical="center"/>
    </xf>
    <xf numFmtId="0" fontId="73" fillId="54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57" borderId="0" applyNumberFormat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65" borderId="57" applyNumberFormat="0" applyAlignment="0" applyProtection="0">
      <alignment vertical="center"/>
    </xf>
    <xf numFmtId="0" fontId="219" fillId="52" borderId="0" applyNumberFormat="0" applyBorder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220" fillId="0" borderId="67" applyNumberFormat="0" applyFill="0" applyAlignment="0" applyProtection="0">
      <alignment vertical="center"/>
    </xf>
    <xf numFmtId="0" fontId="221" fillId="0" borderId="0"/>
    <xf numFmtId="0" fontId="18" fillId="0" borderId="0" applyFont="0" applyFill="0" applyBorder="0" applyAlignment="0" applyProtection="0"/>
    <xf numFmtId="0" fontId="53" fillId="0" borderId="0"/>
    <xf numFmtId="0" fontId="74" fillId="59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61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5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7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5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72" fillId="5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2" fillId="6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5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72" fillId="7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5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2" fillId="5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5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6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72" fillId="6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2" fillId="57" borderId="0" applyNumberFormat="0" applyBorder="0" applyAlignment="0" applyProtection="0">
      <alignment vertical="center"/>
    </xf>
    <xf numFmtId="0" fontId="222" fillId="65" borderId="57" applyNumberFormat="0" applyAlignment="0" applyProtection="0">
      <alignment vertical="center"/>
    </xf>
    <xf numFmtId="38" fontId="52" fillId="0" borderId="0"/>
    <xf numFmtId="0" fontId="223" fillId="0" borderId="71" applyNumberFormat="0" applyFill="0" applyAlignment="0" applyProtection="0">
      <alignment vertical="center"/>
    </xf>
    <xf numFmtId="0" fontId="224" fillId="0" borderId="72" applyNumberFormat="0" applyFill="0" applyAlignment="0" applyProtection="0">
      <alignment vertical="center"/>
    </xf>
    <xf numFmtId="0" fontId="225" fillId="0" borderId="73" applyNumberFormat="0" applyFill="0" applyAlignment="0" applyProtection="0">
      <alignment vertical="center"/>
    </xf>
    <xf numFmtId="0" fontId="225" fillId="0" borderId="73" applyNumberFormat="0" applyFill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14" fontId="226" fillId="0" borderId="0">
      <alignment horizontal="center"/>
    </xf>
    <xf numFmtId="0" fontId="2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8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29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30" fillId="0" borderId="0" applyNumberFormat="0" applyFill="0" applyBorder="0" applyAlignment="0" applyProtection="0">
      <alignment vertical="center"/>
    </xf>
    <xf numFmtId="0" fontId="231" fillId="40" borderId="56" applyNumberFormat="0" applyAlignment="0" applyProtection="0">
      <alignment vertical="center"/>
    </xf>
    <xf numFmtId="0" fontId="232" fillId="40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31" fillId="40" borderId="56" applyNumberFormat="0" applyAlignment="0" applyProtection="0">
      <alignment vertical="center"/>
    </xf>
    <xf numFmtId="0" fontId="2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231" fillId="40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33" fillId="40" borderId="56" applyNumberFormat="0" applyAlignment="0" applyProtection="0">
      <alignment vertical="center"/>
    </xf>
    <xf numFmtId="0" fontId="233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234" fillId="6" borderId="4" applyNumberFormat="0" applyAlignment="0" applyProtection="0">
      <alignment vertical="center"/>
    </xf>
    <xf numFmtId="0" fontId="234" fillId="6" borderId="4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235" fillId="68" borderId="56" applyNumberFormat="0" applyAlignment="0" applyProtection="0">
      <alignment vertical="center"/>
    </xf>
    <xf numFmtId="0" fontId="235" fillId="68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231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0" fontId="132" fillId="40" borderId="56" applyNumberFormat="0" applyAlignment="0" applyProtection="0">
      <alignment vertical="center"/>
    </xf>
    <xf numFmtId="3" fontId="236" fillId="0" borderId="0">
      <alignment horizontal="left" wrapText="1"/>
    </xf>
    <xf numFmtId="2" fontId="237" fillId="0" borderId="0" applyFont="0" applyFill="0" applyBorder="0" applyAlignment="0" applyProtection="0"/>
    <xf numFmtId="315" fontId="238" fillId="0" borderId="0">
      <protection locked="0"/>
    </xf>
    <xf numFmtId="2" fontId="239" fillId="0" borderId="0" applyFont="0" applyFill="0" applyBorder="0" applyAlignment="0" applyProtection="0"/>
    <xf numFmtId="0" fontId="240" fillId="0" borderId="0" applyNumberFormat="0" applyFill="0" applyBorder="0" applyAlignment="0" applyProtection="0"/>
    <xf numFmtId="0" fontId="155" fillId="0" borderId="0">
      <protection locked="0"/>
    </xf>
    <xf numFmtId="0" fontId="241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55" fillId="0" borderId="0">
      <protection locked="0"/>
    </xf>
    <xf numFmtId="0" fontId="243" fillId="0" borderId="0" applyNumberFormat="0" applyFill="0" applyBorder="0" applyAlignment="0" applyProtection="0"/>
    <xf numFmtId="316" fontId="38" fillId="0" borderId="0"/>
    <xf numFmtId="0" fontId="244" fillId="52" borderId="0" applyNumberFormat="0" applyBorder="0" applyAlignment="0" applyProtection="0">
      <alignment vertical="center"/>
    </xf>
    <xf numFmtId="317" fontId="236" fillId="0" borderId="0">
      <alignment horizontal="right"/>
    </xf>
    <xf numFmtId="318" fontId="236" fillId="0" borderId="0"/>
    <xf numFmtId="319" fontId="48" fillId="0" borderId="0"/>
    <xf numFmtId="0" fontId="245" fillId="0" borderId="0"/>
    <xf numFmtId="190" fontId="18" fillId="0" borderId="0"/>
    <xf numFmtId="318" fontId="236" fillId="0" borderId="0"/>
    <xf numFmtId="319" fontId="48" fillId="0" borderId="0"/>
    <xf numFmtId="0" fontId="245" fillId="0" borderId="0"/>
    <xf numFmtId="190" fontId="18" fillId="0" borderId="0"/>
    <xf numFmtId="318" fontId="236" fillId="0" borderId="0"/>
    <xf numFmtId="319" fontId="48" fillId="0" borderId="0"/>
    <xf numFmtId="0" fontId="245" fillId="0" borderId="0"/>
    <xf numFmtId="190" fontId="18" fillId="0" borderId="0"/>
    <xf numFmtId="318" fontId="236" fillId="0" borderId="0"/>
    <xf numFmtId="319" fontId="48" fillId="0" borderId="0"/>
    <xf numFmtId="0" fontId="245" fillId="0" borderId="0"/>
    <xf numFmtId="190" fontId="18" fillId="0" borderId="0"/>
    <xf numFmtId="318" fontId="236" fillId="0" borderId="0"/>
    <xf numFmtId="319" fontId="48" fillId="0" borderId="0"/>
    <xf numFmtId="0" fontId="245" fillId="0" borderId="0"/>
    <xf numFmtId="190" fontId="18" fillId="0" borderId="0"/>
    <xf numFmtId="318" fontId="236" fillId="0" borderId="0"/>
    <xf numFmtId="319" fontId="48" fillId="0" borderId="0"/>
    <xf numFmtId="0" fontId="245" fillId="0" borderId="0"/>
    <xf numFmtId="190" fontId="18" fillId="0" borderId="0"/>
    <xf numFmtId="318" fontId="236" fillId="0" borderId="0"/>
    <xf numFmtId="319" fontId="48" fillId="0" borderId="0"/>
    <xf numFmtId="0" fontId="245" fillId="0" borderId="0"/>
    <xf numFmtId="190" fontId="18" fillId="0" borderId="0"/>
    <xf numFmtId="318" fontId="236" fillId="0" borderId="0"/>
    <xf numFmtId="319" fontId="48" fillId="0" borderId="0"/>
    <xf numFmtId="0" fontId="245" fillId="0" borderId="0"/>
    <xf numFmtId="190" fontId="18" fillId="0" borderId="0"/>
    <xf numFmtId="318" fontId="236" fillId="0" borderId="0"/>
    <xf numFmtId="319" fontId="48" fillId="0" borderId="0"/>
    <xf numFmtId="0" fontId="245" fillId="0" borderId="0"/>
    <xf numFmtId="190" fontId="18" fillId="0" borderId="0"/>
    <xf numFmtId="318" fontId="236" fillId="0" borderId="0"/>
    <xf numFmtId="319" fontId="48" fillId="0" borderId="0"/>
    <xf numFmtId="0" fontId="245" fillId="0" borderId="0"/>
    <xf numFmtId="190" fontId="18" fillId="0" borderId="0"/>
    <xf numFmtId="318" fontId="236" fillId="0" borderId="0"/>
    <xf numFmtId="319" fontId="48" fillId="0" borderId="0"/>
    <xf numFmtId="0" fontId="245" fillId="0" borderId="0"/>
    <xf numFmtId="190" fontId="18" fillId="0" borderId="0"/>
    <xf numFmtId="0" fontId="246" fillId="0" borderId="0"/>
    <xf numFmtId="0" fontId="247" fillId="0" borderId="0"/>
    <xf numFmtId="320" fontId="34" fillId="0" borderId="66">
      <alignment horizontal="right" vertical="center" shrinkToFit="1"/>
    </xf>
    <xf numFmtId="320" fontId="34" fillId="0" borderId="66">
      <alignment horizontal="right" vertical="center" shrinkToFit="1"/>
    </xf>
    <xf numFmtId="320" fontId="34" fillId="0" borderId="66">
      <alignment horizontal="right" vertical="center" shrinkToFit="1"/>
    </xf>
    <xf numFmtId="320" fontId="34" fillId="0" borderId="66">
      <alignment horizontal="right" vertical="center" shrinkToFit="1"/>
    </xf>
    <xf numFmtId="321" fontId="53" fillId="0" borderId="66" applyFill="0" applyBorder="0">
      <alignment horizontal="right" vertical="center" shrinkToFit="1"/>
    </xf>
    <xf numFmtId="321" fontId="53" fillId="0" borderId="66" applyFill="0" applyBorder="0">
      <alignment horizontal="right" vertical="center" shrinkToFit="1"/>
    </xf>
    <xf numFmtId="320" fontId="34" fillId="0" borderId="66">
      <alignment horizontal="right" vertical="center" shrinkToFit="1"/>
    </xf>
    <xf numFmtId="320" fontId="34" fillId="0" borderId="66">
      <alignment horizontal="right" vertical="center" shrinkToFit="1"/>
    </xf>
    <xf numFmtId="322" fontId="18" fillId="0" borderId="66">
      <alignment horizontal="right" vertical="center" shrinkToFit="1"/>
    </xf>
    <xf numFmtId="322" fontId="18" fillId="0" borderId="66">
      <alignment horizontal="right" vertical="center" shrinkToFit="1"/>
    </xf>
    <xf numFmtId="38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8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249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9" fillId="42" borderId="0" applyNumberFormat="0" applyBorder="0" applyAlignment="0" applyProtection="0">
      <alignment vertical="center"/>
    </xf>
    <xf numFmtId="3" fontId="236" fillId="0" borderId="0">
      <alignment horizontal="left"/>
    </xf>
    <xf numFmtId="0" fontId="237" fillId="0" borderId="0" applyFont="0" applyFill="0" applyBorder="0" applyAlignment="0" applyProtection="0"/>
    <xf numFmtId="0" fontId="142" fillId="0" borderId="0">
      <protection locked="0"/>
    </xf>
    <xf numFmtId="323" fontId="18" fillId="0" borderId="0"/>
    <xf numFmtId="0" fontId="250" fillId="0" borderId="0" applyFill="0" applyBorder="0" applyProtection="0">
      <alignment vertical="center"/>
    </xf>
    <xf numFmtId="324" fontId="35" fillId="0" borderId="0" applyBorder="0">
      <alignment vertical="center"/>
    </xf>
    <xf numFmtId="0" fontId="186" fillId="0" borderId="0">
      <alignment horizontal="centerContinuous" vertical="center"/>
    </xf>
    <xf numFmtId="0" fontId="38" fillId="75" borderId="0">
      <alignment horizontal="left"/>
    </xf>
    <xf numFmtId="0" fontId="237" fillId="0" borderId="0" applyFont="0" applyFill="0" applyBorder="0" applyAlignment="0" applyProtection="0"/>
    <xf numFmtId="0" fontId="142" fillId="0" borderId="0">
      <protection locked="0"/>
    </xf>
    <xf numFmtId="0" fontId="239" fillId="0" borderId="0" applyFont="0" applyFill="0" applyBorder="0" applyAlignment="0" applyProtection="0"/>
    <xf numFmtId="0" fontId="18" fillId="0" borderId="66" applyNumberFormat="0" applyBorder="0" applyAlignment="0">
      <alignment horizontal="center" vertical="center"/>
    </xf>
    <xf numFmtId="0" fontId="18" fillId="0" borderId="66" applyNumberFormat="0" applyBorder="0" applyAlignment="0">
      <alignment horizontal="center" vertical="center"/>
    </xf>
    <xf numFmtId="0" fontId="18" fillId="0" borderId="66" applyNumberFormat="0" applyBorder="0" applyAlignment="0">
      <alignment horizontal="center" vertical="center"/>
    </xf>
    <xf numFmtId="0" fontId="251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40" fontId="253" fillId="0" borderId="0" applyFont="0" applyFill="0" applyBorder="0" applyAlignment="0" applyProtection="0"/>
    <xf numFmtId="38" fontId="25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254" fillId="43" borderId="0" applyNumberFormat="0" applyBorder="0" applyAlignment="0" applyProtection="0">
      <alignment vertical="center"/>
    </xf>
    <xf numFmtId="0" fontId="255" fillId="0" borderId="67" applyNumberFormat="0" applyFill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49" fillId="49" borderId="69" applyNumberFormat="0" applyFont="0" applyAlignment="0" applyProtection="0">
      <alignment vertical="center"/>
    </xf>
    <xf numFmtId="0" fontId="49" fillId="49" borderId="69" applyNumberFormat="0" applyFont="0" applyAlignment="0" applyProtection="0">
      <alignment vertical="center"/>
    </xf>
    <xf numFmtId="0" fontId="70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38" fillId="49" borderId="69" applyNumberFormat="0" applyFont="0" applyAlignment="0" applyProtection="0">
      <alignment vertical="center"/>
    </xf>
    <xf numFmtId="0" fontId="3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9" fillId="49" borderId="69" applyNumberFormat="0" applyFont="0" applyAlignment="0" applyProtection="0">
      <alignment vertical="center"/>
    </xf>
    <xf numFmtId="0" fontId="49" fillId="49" borderId="69" applyNumberFormat="0" applyFont="0" applyAlignment="0" applyProtection="0">
      <alignment vertical="center"/>
    </xf>
    <xf numFmtId="0" fontId="49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0" fontId="18" fillId="49" borderId="69" applyNumberFormat="0" applyFont="0" applyAlignment="0" applyProtection="0">
      <alignment vertical="center"/>
    </xf>
    <xf numFmtId="325" fontId="18" fillId="0" borderId="0">
      <alignment vertical="center"/>
    </xf>
    <xf numFmtId="326" fontId="38" fillId="0" borderId="0">
      <alignment vertical="center"/>
    </xf>
    <xf numFmtId="0" fontId="256" fillId="0" borderId="0" applyFont="0" applyFill="0" applyBorder="0" applyAlignment="0" applyProtection="0"/>
    <xf numFmtId="0" fontId="256" fillId="0" borderId="0" applyFont="0" applyFill="0" applyBorder="0" applyAlignment="0" applyProtection="0"/>
    <xf numFmtId="49" fontId="60" fillId="0" borderId="0">
      <alignment vertical="center"/>
    </xf>
    <xf numFmtId="218" fontId="34" fillId="0" borderId="0" applyFont="0" applyFill="0" applyBorder="0" applyAlignment="0" applyProtection="0"/>
    <xf numFmtId="327" fontId="34" fillId="0" borderId="0" applyFont="0" applyFill="0" applyBorder="0" applyAlignment="0" applyProtection="0"/>
    <xf numFmtId="0" fontId="38" fillId="0" borderId="0"/>
    <xf numFmtId="328" fontId="38" fillId="0" borderId="0"/>
    <xf numFmtId="201" fontId="257" fillId="0" borderId="0">
      <protection locked="0"/>
    </xf>
    <xf numFmtId="201" fontId="257" fillId="0" borderId="0">
      <protection locked="0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5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112" fillId="0" borderId="0" applyFont="0" applyFill="0" applyBorder="0" applyAlignment="0" applyProtection="0">
      <alignment vertical="center"/>
    </xf>
    <xf numFmtId="9" fontId="259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26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0" fontId="50" fillId="0" borderId="60"/>
    <xf numFmtId="10" fontId="50" fillId="0" borderId="60"/>
    <xf numFmtId="10" fontId="50" fillId="0" borderId="60"/>
    <xf numFmtId="10" fontId="50" fillId="0" borderId="0"/>
    <xf numFmtId="329" fontId="38" fillId="0" borderId="74">
      <alignment horizontal="right" vertical="center"/>
    </xf>
    <xf numFmtId="330" fontId="54" fillId="0" borderId="61" applyFont="0" applyBorder="0" applyAlignment="0">
      <alignment horizontal="center" vertical="center"/>
    </xf>
    <xf numFmtId="330" fontId="54" fillId="0" borderId="61" applyFont="0" applyBorder="0" applyAlignment="0">
      <alignment horizontal="center" vertical="center"/>
    </xf>
    <xf numFmtId="330" fontId="54" fillId="0" borderId="61" applyFont="0" applyBorder="0" applyAlignment="0">
      <alignment horizontal="center" vertical="center"/>
    </xf>
    <xf numFmtId="0" fontId="8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1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262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263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4" fillId="52" borderId="0" applyNumberFormat="0" applyBorder="0" applyAlignment="0" applyProtection="0">
      <alignment vertical="center"/>
    </xf>
    <xf numFmtId="0" fontId="264" fillId="0" borderId="0"/>
    <xf numFmtId="0" fontId="38" fillId="0" borderId="0" applyBorder="0"/>
    <xf numFmtId="331" fontId="18" fillId="76" borderId="61" applyNumberFormat="0">
      <alignment vertical="center"/>
    </xf>
    <xf numFmtId="331" fontId="18" fillId="76" borderId="61" applyNumberFormat="0">
      <alignment vertical="center"/>
    </xf>
    <xf numFmtId="331" fontId="18" fillId="76" borderId="61" applyNumberFormat="0">
      <alignment vertical="center"/>
    </xf>
    <xf numFmtId="331" fontId="18" fillId="76" borderId="61" applyNumberFormat="0">
      <alignment vertical="center"/>
    </xf>
    <xf numFmtId="331" fontId="18" fillId="76" borderId="61" applyNumberFormat="0">
      <alignment vertical="center"/>
    </xf>
    <xf numFmtId="331" fontId="18" fillId="76" borderId="61" applyNumberFormat="0">
      <alignment vertical="center"/>
    </xf>
    <xf numFmtId="331" fontId="18" fillId="0" borderId="61">
      <alignment vertical="center"/>
    </xf>
    <xf numFmtId="331" fontId="18" fillId="0" borderId="61">
      <alignment vertical="center"/>
    </xf>
    <xf numFmtId="331" fontId="18" fillId="0" borderId="61">
      <alignment vertical="center"/>
    </xf>
    <xf numFmtId="331" fontId="18" fillId="0" borderId="61">
      <alignment vertical="center"/>
    </xf>
    <xf numFmtId="331" fontId="18" fillId="0" borderId="61">
      <alignment vertical="center"/>
    </xf>
    <xf numFmtId="331" fontId="18" fillId="0" borderId="61">
      <alignment vertical="center"/>
    </xf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7" fontId="35" fillId="0" borderId="75" applyAlignment="0"/>
    <xf numFmtId="37" fontId="35" fillId="0" borderId="75" applyAlignment="0"/>
    <xf numFmtId="37" fontId="35" fillId="0" borderId="75" applyAlignment="0"/>
    <xf numFmtId="37" fontId="35" fillId="0" borderId="75" applyAlignment="0"/>
    <xf numFmtId="3" fontId="265" fillId="0" borderId="61"/>
    <xf numFmtId="3" fontId="265" fillId="0" borderId="61"/>
    <xf numFmtId="3" fontId="265" fillId="0" borderId="61"/>
    <xf numFmtId="3" fontId="265" fillId="0" borderId="61"/>
    <xf numFmtId="3" fontId="265" fillId="0" borderId="61"/>
    <xf numFmtId="3" fontId="265" fillId="0" borderId="61"/>
    <xf numFmtId="0" fontId="265" fillId="0" borderId="61"/>
    <xf numFmtId="0" fontId="265" fillId="0" borderId="61"/>
    <xf numFmtId="0" fontId="265" fillId="0" borderId="61"/>
    <xf numFmtId="0" fontId="265" fillId="0" borderId="61"/>
    <xf numFmtId="0" fontId="265" fillId="0" borderId="61"/>
    <xf numFmtId="0" fontId="265" fillId="0" borderId="61"/>
    <xf numFmtId="3" fontId="265" fillId="0" borderId="76"/>
    <xf numFmtId="3" fontId="265" fillId="0" borderId="77"/>
    <xf numFmtId="0" fontId="266" fillId="0" borderId="61"/>
    <xf numFmtId="0" fontId="266" fillId="0" borderId="61"/>
    <xf numFmtId="0" fontId="266" fillId="0" borderId="61"/>
    <xf numFmtId="0" fontId="266" fillId="0" borderId="61"/>
    <xf numFmtId="0" fontId="266" fillId="0" borderId="61"/>
    <xf numFmtId="0" fontId="266" fillId="0" borderId="61"/>
    <xf numFmtId="0" fontId="267" fillId="0" borderId="0">
      <alignment horizontal="center"/>
    </xf>
    <xf numFmtId="0" fontId="66" fillId="0" borderId="78">
      <alignment horizontal="center"/>
    </xf>
    <xf numFmtId="0" fontId="66" fillId="0" borderId="78">
      <alignment horizontal="center"/>
    </xf>
    <xf numFmtId="0" fontId="1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269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270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71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272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6" fillId="65" borderId="57" applyNumberFormat="0" applyAlignment="0" applyProtection="0">
      <alignment vertical="center"/>
    </xf>
    <xf numFmtId="0" fontId="18" fillId="0" borderId="0" applyFont="0" applyFill="0" applyBorder="0" applyAlignment="0" applyProtection="0"/>
    <xf numFmtId="0" fontId="37" fillId="0" borderId="0" applyFont="0" applyFill="0" applyBorder="0" applyAlignment="0" applyProtection="0">
      <alignment vertical="center"/>
    </xf>
    <xf numFmtId="40" fontId="37" fillId="0" borderId="0" applyFont="0" applyFill="0" applyBorder="0" applyAlignment="0" applyProtection="0">
      <alignment vertical="center"/>
    </xf>
    <xf numFmtId="0" fontId="186" fillId="0" borderId="0"/>
    <xf numFmtId="0" fontId="273" fillId="46" borderId="56" applyNumberFormat="0" applyAlignment="0" applyProtection="0">
      <alignment vertical="center"/>
    </xf>
    <xf numFmtId="0" fontId="273" fillId="46" borderId="56" applyNumberFormat="0" applyAlignment="0" applyProtection="0">
      <alignment vertical="center"/>
    </xf>
    <xf numFmtId="0" fontId="274" fillId="40" borderId="70" applyNumberFormat="0" applyAlignment="0" applyProtection="0">
      <alignment vertical="center"/>
    </xf>
    <xf numFmtId="0" fontId="274" fillId="40" borderId="70" applyNumberFormat="0" applyAlignment="0" applyProtection="0">
      <alignment vertical="center"/>
    </xf>
    <xf numFmtId="0" fontId="275" fillId="0" borderId="0">
      <alignment vertical="center"/>
    </xf>
    <xf numFmtId="0" fontId="276" fillId="0" borderId="0">
      <alignment vertical="center"/>
    </xf>
    <xf numFmtId="0" fontId="276" fillId="0" borderId="0">
      <alignment vertical="center"/>
    </xf>
    <xf numFmtId="332" fontId="53" fillId="0" borderId="59" applyFill="0" applyBorder="0" applyProtection="0">
      <alignment vertical="center" shrinkToFit="1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24" fontId="18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24" fontId="18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224" fontId="18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24" fontId="188" fillId="0" borderId="0" applyFont="0" applyFill="0" applyBorder="0" applyAlignment="0" applyProtection="0"/>
    <xf numFmtId="178" fontId="188" fillId="0" borderId="0" applyFont="0" applyFill="0" applyBorder="0" applyAlignment="0" applyProtection="0"/>
    <xf numFmtId="178" fontId="188" fillId="0" borderId="0" applyFont="0" applyFill="0" applyBorder="0" applyAlignment="0" applyProtection="0"/>
    <xf numFmtId="224" fontId="188" fillId="0" borderId="0" applyFont="0" applyFill="0" applyBorder="0" applyAlignment="0" applyProtection="0"/>
    <xf numFmtId="224" fontId="18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179" fontId="67" fillId="0" borderId="0" applyFont="0" applyFill="0" applyBorder="0" applyAlignment="0" applyProtection="0">
      <alignment vertical="center"/>
    </xf>
    <xf numFmtId="41" fontId="277" fillId="0" borderId="0" applyFont="0" applyFill="0" applyBorder="0" applyAlignment="0" applyProtection="0">
      <alignment vertical="center"/>
    </xf>
    <xf numFmtId="179" fontId="27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179" fontId="188" fillId="0" borderId="0" applyFont="0" applyFill="0" applyBorder="0" applyAlignment="0" applyProtection="0"/>
    <xf numFmtId="179" fontId="188" fillId="0" borderId="0" applyFont="0" applyFill="0" applyBorder="0" applyAlignment="0" applyProtection="0"/>
    <xf numFmtId="179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179" fontId="49" fillId="0" borderId="0" applyFont="0" applyFill="0" applyBorder="0" applyAlignment="0" applyProtection="0">
      <alignment vertical="center"/>
    </xf>
    <xf numFmtId="333" fontId="188" fillId="0" borderId="0" applyFont="0" applyFill="0" applyBorder="0" applyAlignment="0" applyProtection="0"/>
    <xf numFmtId="179" fontId="18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9" fontId="18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9" fontId="188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79" fontId="67" fillId="0" borderId="0" applyFont="0" applyFill="0" applyBorder="0" applyAlignment="0" applyProtection="0">
      <alignment vertical="center"/>
    </xf>
    <xf numFmtId="179" fontId="67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179" fontId="67" fillId="0" borderId="0" applyFont="0" applyFill="0" applyBorder="0" applyAlignment="0" applyProtection="0">
      <alignment vertical="center"/>
    </xf>
    <xf numFmtId="179" fontId="32" fillId="0" borderId="0" applyFont="0" applyFill="0" applyBorder="0" applyAlignment="0" applyProtection="0">
      <alignment vertical="center"/>
    </xf>
    <xf numFmtId="180" fontId="49" fillId="0" borderId="0"/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179" fontId="1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179" fontId="1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17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259" fillId="0" borderId="0" applyFont="0" applyFill="0" applyBorder="0" applyAlignment="0" applyProtection="0">
      <alignment vertical="center"/>
    </xf>
    <xf numFmtId="41" fontId="259" fillId="0" borderId="0" applyFont="0" applyFill="0" applyBorder="0" applyAlignment="0" applyProtection="0">
      <alignment vertical="center"/>
    </xf>
    <xf numFmtId="179" fontId="259" fillId="0" borderId="0" applyFont="0" applyFill="0" applyBorder="0" applyAlignment="0" applyProtection="0">
      <alignment vertical="center"/>
    </xf>
    <xf numFmtId="179" fontId="259" fillId="0" borderId="0" applyFont="0" applyFill="0" applyBorder="0" applyAlignment="0" applyProtection="0">
      <alignment vertical="center"/>
    </xf>
    <xf numFmtId="41" fontId="278" fillId="0" borderId="0" applyFont="0" applyFill="0" applyBorder="0" applyAlignment="0" applyProtection="0">
      <alignment vertical="center"/>
    </xf>
    <xf numFmtId="179" fontId="278" fillId="0" borderId="0" applyFont="0" applyFill="0" applyBorder="0" applyAlignment="0" applyProtection="0">
      <alignment vertical="center"/>
    </xf>
    <xf numFmtId="179" fontId="279" fillId="0" borderId="0" applyFont="0" applyFill="0" applyBorder="0" applyAlignment="0" applyProtection="0"/>
    <xf numFmtId="179" fontId="280" fillId="0" borderId="0" applyFont="0" applyFill="0" applyBorder="0" applyAlignment="0" applyProtection="0"/>
    <xf numFmtId="17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79" fontId="260" fillId="0" borderId="0" applyFont="0" applyFill="0" applyBorder="0" applyAlignment="0" applyProtection="0">
      <alignment vertical="center"/>
    </xf>
    <xf numFmtId="179" fontId="26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25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28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3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5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41" fontId="49" fillId="0" borderId="0" applyFont="0" applyFill="0" applyBorder="0" applyAlignment="0" applyProtection="0">
      <alignment vertical="center"/>
    </xf>
    <xf numFmtId="179" fontId="49" fillId="0" borderId="0" applyFont="0" applyFill="0" applyBorder="0" applyAlignment="0" applyProtection="0">
      <alignment vertical="center"/>
    </xf>
    <xf numFmtId="224" fontId="18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25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24" fontId="18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228" fontId="282" fillId="0" borderId="0" applyFont="0" applyFill="0" applyBorder="0" applyAlignment="0" applyProtection="0">
      <alignment vertical="center"/>
    </xf>
    <xf numFmtId="334" fontId="34" fillId="0" borderId="0" applyFont="0" applyFill="0" applyBorder="0" applyAlignment="0" applyProtection="0"/>
    <xf numFmtId="43" fontId="112" fillId="0" borderId="0" applyFont="0" applyFill="0" applyBorder="0" applyAlignment="0" applyProtection="0"/>
    <xf numFmtId="180" fontId="112" fillId="0" borderId="0" applyFont="0" applyFill="0" applyBorder="0" applyAlignment="0" applyProtection="0"/>
    <xf numFmtId="180" fontId="34" fillId="0" borderId="0" applyFont="0" applyFill="0" applyBorder="0" applyAlignment="0" applyProtection="0">
      <alignment vertical="center"/>
    </xf>
    <xf numFmtId="0" fontId="48" fillId="0" borderId="0"/>
    <xf numFmtId="0" fontId="48" fillId="0" borderId="0"/>
    <xf numFmtId="0" fontId="34" fillId="0" borderId="0"/>
    <xf numFmtId="0" fontId="38" fillId="0" borderId="0" applyFont="0" applyFill="0" applyBorder="0" applyAlignment="0" applyProtection="0"/>
    <xf numFmtId="0" fontId="86" fillId="0" borderId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3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9" fillId="0" borderId="0"/>
    <xf numFmtId="0" fontId="55" fillId="0" borderId="0"/>
    <xf numFmtId="0" fontId="53" fillId="0" borderId="0"/>
    <xf numFmtId="0" fontId="39" fillId="0" borderId="0"/>
    <xf numFmtId="0" fontId="39" fillId="0" borderId="0"/>
    <xf numFmtId="0" fontId="38" fillId="0" borderId="0" applyFont="0" applyFill="0" applyBorder="0" applyAlignment="0" applyProtection="0"/>
    <xf numFmtId="0" fontId="53" fillId="0" borderId="0"/>
    <xf numFmtId="0" fontId="283" fillId="0" borderId="0">
      <protection locked="0"/>
    </xf>
    <xf numFmtId="0" fontId="55" fillId="0" borderId="0"/>
    <xf numFmtId="0" fontId="34" fillId="0" borderId="0"/>
    <xf numFmtId="0" fontId="86" fillId="0" borderId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4" fillId="0" borderId="0"/>
    <xf numFmtId="0" fontId="216" fillId="0" borderId="0" applyFont="0" applyFill="0" applyBorder="0" applyAlignment="0" applyProtection="0"/>
    <xf numFmtId="0" fontId="55" fillId="0" borderId="0"/>
    <xf numFmtId="0" fontId="283" fillId="0" borderId="0">
      <protection locked="0"/>
    </xf>
    <xf numFmtId="0" fontId="34" fillId="0" borderId="0"/>
    <xf numFmtId="0" fontId="55" fillId="0" borderId="0"/>
    <xf numFmtId="0" fontId="39" fillId="0" borderId="0"/>
    <xf numFmtId="0" fontId="34" fillId="0" borderId="0"/>
    <xf numFmtId="0" fontId="39" fillId="0" borderId="0"/>
    <xf numFmtId="0" fontId="39" fillId="0" borderId="0"/>
    <xf numFmtId="0" fontId="53" fillId="0" borderId="0"/>
    <xf numFmtId="0" fontId="39" fillId="0" borderId="0"/>
    <xf numFmtId="0" fontId="34" fillId="0" borderId="0"/>
    <xf numFmtId="0" fontId="53" fillId="0" borderId="0"/>
    <xf numFmtId="0" fontId="283" fillId="0" borderId="0">
      <protection locked="0"/>
    </xf>
    <xf numFmtId="0" fontId="34" fillId="0" borderId="0"/>
    <xf numFmtId="0" fontId="39" fillId="0" borderId="0"/>
    <xf numFmtId="0" fontId="283" fillId="0" borderId="0">
      <protection locked="0"/>
    </xf>
    <xf numFmtId="0" fontId="39" fillId="0" borderId="0"/>
    <xf numFmtId="0" fontId="39" fillId="0" borderId="0"/>
    <xf numFmtId="0" fontId="55" fillId="0" borderId="0"/>
    <xf numFmtId="0" fontId="38" fillId="0" borderId="0" applyFont="0" applyFill="0" applyBorder="0" applyAlignment="0" applyProtection="0"/>
    <xf numFmtId="0" fontId="53" fillId="0" borderId="0"/>
    <xf numFmtId="0" fontId="39" fillId="0" borderId="0"/>
    <xf numFmtId="0" fontId="53" fillId="0" borderId="0"/>
    <xf numFmtId="0" fontId="55" fillId="0" borderId="0"/>
    <xf numFmtId="0" fontId="34" fillId="0" borderId="0"/>
    <xf numFmtId="0" fontId="53" fillId="0" borderId="0"/>
    <xf numFmtId="0" fontId="34" fillId="0" borderId="0"/>
    <xf numFmtId="0" fontId="53" fillId="0" borderId="0"/>
    <xf numFmtId="0" fontId="55" fillId="0" borderId="0"/>
    <xf numFmtId="0" fontId="34" fillId="0" borderId="0"/>
    <xf numFmtId="0" fontId="283" fillId="0" borderId="0">
      <protection locked="0"/>
    </xf>
    <xf numFmtId="0" fontId="55" fillId="0" borderId="0"/>
    <xf numFmtId="0" fontId="39" fillId="0" borderId="0"/>
    <xf numFmtId="0" fontId="283" fillId="0" borderId="0">
      <protection locked="0"/>
    </xf>
    <xf numFmtId="0" fontId="39" fillId="0" borderId="0"/>
    <xf numFmtId="0" fontId="39" fillId="0" borderId="0"/>
    <xf numFmtId="0" fontId="55" fillId="0" borderId="0"/>
    <xf numFmtId="0" fontId="39" fillId="0" borderId="0"/>
    <xf numFmtId="0" fontId="53" fillId="0" borderId="0"/>
    <xf numFmtId="0" fontId="38" fillId="0" borderId="0" applyFont="0" applyFill="0" applyBorder="0" applyAlignment="0" applyProtection="0"/>
    <xf numFmtId="0" fontId="53" fillId="0" borderId="0"/>
    <xf numFmtId="0" fontId="55" fillId="0" borderId="0"/>
    <xf numFmtId="0" fontId="39" fillId="0" borderId="0"/>
    <xf numFmtId="0" fontId="53" fillId="0" borderId="0"/>
    <xf numFmtId="0" fontId="39" fillId="0" borderId="0"/>
    <xf numFmtId="0" fontId="39" fillId="0" borderId="0"/>
    <xf numFmtId="0" fontId="283" fillId="0" borderId="0">
      <protection locked="0"/>
    </xf>
    <xf numFmtId="0" fontId="39" fillId="0" borderId="0"/>
    <xf numFmtId="0" fontId="55" fillId="0" borderId="0"/>
    <xf numFmtId="0" fontId="283" fillId="0" borderId="0">
      <protection locked="0"/>
    </xf>
    <xf numFmtId="0" fontId="34" fillId="0" borderId="0"/>
    <xf numFmtId="0" fontId="55" fillId="0" borderId="0"/>
    <xf numFmtId="0" fontId="86" fillId="0" borderId="0"/>
    <xf numFmtId="0" fontId="34" fillId="0" borderId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86" fillId="0" borderId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2" fontId="38" fillId="0" borderId="0" applyFont="0" applyFill="0" applyBorder="0" applyAlignment="0" applyProtection="0"/>
    <xf numFmtId="0" fontId="53" fillId="0" borderId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16" fillId="0" borderId="0" applyFont="0" applyFill="0" applyBorder="0" applyAlignment="0" applyProtection="0"/>
    <xf numFmtId="18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/>
    <xf numFmtId="180" fontId="34" fillId="0" borderId="0" applyFont="0" applyFill="0" applyBorder="0" applyAlignment="0" applyProtection="0"/>
    <xf numFmtId="0" fontId="283" fillId="0" borderId="0">
      <protection locked="0"/>
    </xf>
    <xf numFmtId="0" fontId="55" fillId="0" borderId="0"/>
    <xf numFmtId="0" fontId="34" fillId="0" borderId="0"/>
    <xf numFmtId="0" fontId="39" fillId="0" borderId="0"/>
    <xf numFmtId="0" fontId="39" fillId="0" borderId="0"/>
    <xf numFmtId="0" fontId="53" fillId="0" borderId="0"/>
    <xf numFmtId="0" fontId="38" fillId="0" borderId="0" applyFont="0" applyFill="0" applyBorder="0" applyAlignment="0" applyProtection="0"/>
    <xf numFmtId="0" fontId="34" fillId="0" borderId="0"/>
    <xf numFmtId="0" fontId="283" fillId="0" borderId="0">
      <protection locked="0"/>
    </xf>
    <xf numFmtId="0" fontId="39" fillId="0" borderId="0"/>
    <xf numFmtId="0" fontId="39" fillId="0" borderId="0"/>
    <xf numFmtId="0" fontId="55" fillId="0" borderId="0"/>
    <xf numFmtId="0" fontId="53" fillId="0" borderId="0"/>
    <xf numFmtId="0" fontId="34" fillId="0" borderId="0"/>
    <xf numFmtId="0" fontId="53" fillId="0" borderId="0"/>
    <xf numFmtId="0" fontId="34" fillId="0" borderId="0"/>
    <xf numFmtId="0" fontId="55" fillId="0" borderId="0"/>
    <xf numFmtId="0" fontId="38" fillId="0" borderId="0" applyFont="0" applyFill="0" applyBorder="0" applyAlignment="0" applyProtection="0"/>
    <xf numFmtId="0" fontId="283" fillId="0" borderId="0">
      <protection locked="0"/>
    </xf>
    <xf numFmtId="0" fontId="39" fillId="0" borderId="0"/>
    <xf numFmtId="0" fontId="39" fillId="0" borderId="0"/>
    <xf numFmtId="0" fontId="55" fillId="0" borderId="0"/>
    <xf numFmtId="0" fontId="53" fillId="0" borderId="0"/>
    <xf numFmtId="0" fontId="39" fillId="0" borderId="0"/>
    <xf numFmtId="0" fontId="39" fillId="0" borderId="0"/>
    <xf numFmtId="0" fontId="283" fillId="0" borderId="0">
      <protection locked="0"/>
    </xf>
    <xf numFmtId="0" fontId="55" fillId="0" borderId="0"/>
    <xf numFmtId="0" fontId="34" fillId="0" borderId="0"/>
    <xf numFmtId="0" fontId="41" fillId="0" borderId="0">
      <alignment vertical="center"/>
    </xf>
    <xf numFmtId="0" fontId="284" fillId="42" borderId="0" applyNumberFormat="0" applyBorder="0" applyAlignment="0" applyProtection="0">
      <alignment vertical="center"/>
    </xf>
    <xf numFmtId="0" fontId="285" fillId="0" borderId="23"/>
    <xf numFmtId="335" fontId="38" fillId="0" borderId="0"/>
    <xf numFmtId="336" fontId="38" fillId="0" borderId="0"/>
    <xf numFmtId="0" fontId="12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86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287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214" fillId="0" borderId="7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1" fillId="0" borderId="67" applyNumberFormat="0" applyFill="0" applyAlignment="0" applyProtection="0">
      <alignment vertical="center"/>
    </xf>
    <xf numFmtId="337" fontId="38" fillId="0" borderId="0"/>
    <xf numFmtId="0" fontId="160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16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0" fillId="0" borderId="80" applyNumberFormat="0" applyFill="0" applyAlignment="0" applyProtection="0">
      <alignment vertical="center"/>
    </xf>
    <xf numFmtId="0" fontId="290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91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1" applyNumberFormat="0" applyFill="0" applyAlignment="0" applyProtection="0">
      <alignment vertical="center"/>
    </xf>
    <xf numFmtId="0" fontId="289" fillId="0" borderId="8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0" fontId="289" fillId="0" borderId="80" applyNumberFormat="0" applyFill="0" applyAlignment="0" applyProtection="0">
      <alignment vertical="center"/>
    </xf>
    <xf numFmtId="338" fontId="38" fillId="0" borderId="0" applyFont="0" applyFill="0" applyBorder="0" applyAlignment="0" applyProtection="0"/>
    <xf numFmtId="339" fontId="18" fillId="0" borderId="0" applyFont="0" applyFill="0" applyBorder="0" applyAlignment="0" applyProtection="0"/>
    <xf numFmtId="340" fontId="18" fillId="0" borderId="0" applyFont="0" applyFill="0" applyBorder="0" applyAlignment="0" applyProtection="0"/>
    <xf numFmtId="340" fontId="18" fillId="0" borderId="0" applyFont="0" applyFill="0" applyBorder="0" applyAlignment="0" applyProtection="0"/>
    <xf numFmtId="340" fontId="18" fillId="0" borderId="0" applyFont="0" applyFill="0" applyBorder="0" applyAlignment="0" applyProtection="0"/>
    <xf numFmtId="338" fontId="38" fillId="0" borderId="0" applyFont="0" applyFill="0" applyBorder="0" applyAlignment="0" applyProtection="0"/>
    <xf numFmtId="192" fontId="18" fillId="0" borderId="0" applyFont="0" applyFill="0" applyBorder="0" applyAlignment="0" applyProtection="0"/>
    <xf numFmtId="341" fontId="18" fillId="0" borderId="0" applyFont="0" applyFill="0" applyBorder="0" applyAlignment="0" applyProtection="0"/>
    <xf numFmtId="342" fontId="18" fillId="0" borderId="0" applyFont="0" applyFill="0" applyBorder="0" applyAlignment="0" applyProtection="0"/>
    <xf numFmtId="341" fontId="18" fillId="0" borderId="0" applyFont="0" applyFill="0" applyBorder="0" applyAlignment="0" applyProtection="0"/>
    <xf numFmtId="338" fontId="38" fillId="0" borderId="0" applyFont="0" applyFill="0" applyBorder="0" applyAlignment="0" applyProtection="0"/>
    <xf numFmtId="343" fontId="50" fillId="0" borderId="0" applyFill="0" applyBorder="0" applyProtection="0">
      <alignment horizontal="right"/>
    </xf>
    <xf numFmtId="344" fontId="18" fillId="0" borderId="0" applyFill="0" applyBorder="0" applyProtection="0">
      <alignment horizontal="right"/>
    </xf>
    <xf numFmtId="254" fontId="54" fillId="0" borderId="0" applyFont="0" applyFill="0" applyBorder="0" applyProtection="0">
      <alignment horizontal="right"/>
    </xf>
    <xf numFmtId="344" fontId="18" fillId="0" borderId="0" applyFill="0" applyBorder="0" applyProtection="0">
      <alignment horizontal="right"/>
    </xf>
    <xf numFmtId="0" fontId="38" fillId="77" borderId="50"/>
    <xf numFmtId="0" fontId="38" fillId="77" borderId="50"/>
    <xf numFmtId="0" fontId="38" fillId="77" borderId="50"/>
    <xf numFmtId="193" fontId="54" fillId="0" borderId="0">
      <alignment vertical="center"/>
    </xf>
    <xf numFmtId="0" fontId="292" fillId="0" borderId="0"/>
    <xf numFmtId="3" fontId="277" fillId="0" borderId="82">
      <alignment horizontal="center" vertical="center"/>
    </xf>
    <xf numFmtId="339" fontId="38" fillId="0" borderId="0" applyFill="0" applyBorder="0" applyAlignment="0" applyProtection="0"/>
    <xf numFmtId="0" fontId="293" fillId="46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93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293" fillId="46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94" fillId="46" borderId="56" applyNumberFormat="0" applyAlignment="0" applyProtection="0">
      <alignment vertical="center"/>
    </xf>
    <xf numFmtId="0" fontId="294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295" fillId="5" borderId="4" applyNumberFormat="0" applyAlignment="0" applyProtection="0">
      <alignment vertical="center"/>
    </xf>
    <xf numFmtId="0" fontId="295" fillId="5" borderId="4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52" borderId="56" applyNumberFormat="0" applyAlignment="0" applyProtection="0">
      <alignment vertical="center"/>
    </xf>
    <xf numFmtId="0" fontId="177" fillId="52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293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0" fontId="177" fillId="46" borderId="56" applyNumberFormat="0" applyAlignment="0" applyProtection="0">
      <alignment vertical="center"/>
    </xf>
    <xf numFmtId="4" fontId="296" fillId="0" borderId="0" applyFont="0" applyFill="0" applyBorder="0" applyAlignment="0" applyProtection="0"/>
    <xf numFmtId="0" fontId="297" fillId="0" borderId="0"/>
    <xf numFmtId="0" fontId="297" fillId="0" borderId="0"/>
    <xf numFmtId="4" fontId="142" fillId="0" borderId="0">
      <protection locked="0"/>
    </xf>
    <xf numFmtId="3" fontId="296" fillId="0" borderId="0" applyFont="0" applyFill="0" applyBorder="0" applyAlignment="0" applyProtection="0"/>
    <xf numFmtId="345" fontId="238" fillId="0" borderId="0">
      <protection locked="0"/>
    </xf>
    <xf numFmtId="346" fontId="38" fillId="0" borderId="0">
      <alignment horizontal="center" vertical="center"/>
    </xf>
    <xf numFmtId="197" fontId="54" fillId="0" borderId="0" applyFont="0" applyFill="0" applyBorder="0" applyAlignment="0" applyProtection="0"/>
    <xf numFmtId="347" fontId="38" fillId="0" borderId="0"/>
    <xf numFmtId="348" fontId="38" fillId="0" borderId="0"/>
    <xf numFmtId="0" fontId="3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99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00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01" fillId="0" borderId="83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98" fillId="0" borderId="71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4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5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6" fillId="0" borderId="84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03" fillId="0" borderId="72" applyNumberFormat="0" applyFill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0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08" fillId="0" borderId="73" applyNumberFormat="0" applyFill="0" applyAlignment="0" applyProtection="0">
      <alignment vertical="center"/>
    </xf>
    <xf numFmtId="0" fontId="308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309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310" fillId="0" borderId="85" applyNumberFormat="0" applyFill="0" applyAlignment="0" applyProtection="0">
      <alignment vertical="center"/>
    </xf>
    <xf numFmtId="0" fontId="310" fillId="0" borderId="8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170" fillId="0" borderId="73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8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30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3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311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02" fillId="0" borderId="0" applyNumberFormat="0" applyFill="0" applyBorder="0" applyAlignment="0" applyProtection="0">
      <alignment vertical="center"/>
    </xf>
    <xf numFmtId="325" fontId="18" fillId="0" borderId="0">
      <alignment vertical="center"/>
    </xf>
    <xf numFmtId="326" fontId="38" fillId="0" borderId="0">
      <alignment vertical="center"/>
    </xf>
    <xf numFmtId="325" fontId="18" fillId="0" borderId="0">
      <alignment vertical="center"/>
    </xf>
    <xf numFmtId="326" fontId="38" fillId="0" borderId="0">
      <alignment vertical="center"/>
    </xf>
    <xf numFmtId="349" fontId="38" fillId="0" borderId="66">
      <alignment horizontal="left" vertical="center"/>
    </xf>
    <xf numFmtId="349" fontId="38" fillId="0" borderId="66">
      <alignment horizontal="left" vertical="center"/>
    </xf>
    <xf numFmtId="349" fontId="38" fillId="0" borderId="66">
      <alignment horizontal="left" vertical="center"/>
    </xf>
    <xf numFmtId="349" fontId="38" fillId="0" borderId="66">
      <alignment horizontal="left" vertical="center"/>
    </xf>
    <xf numFmtId="349" fontId="38" fillId="0" borderId="66">
      <alignment horizontal="left" vertical="center"/>
    </xf>
    <xf numFmtId="349" fontId="38" fillId="0" borderId="66">
      <alignment horizontal="left" vertical="center"/>
    </xf>
    <xf numFmtId="349" fontId="38" fillId="0" borderId="66">
      <alignment horizontal="left" vertical="center"/>
    </xf>
    <xf numFmtId="349" fontId="38" fillId="0" borderId="66">
      <alignment horizontal="left" vertical="center"/>
    </xf>
    <xf numFmtId="349" fontId="38" fillId="0" borderId="66">
      <alignment horizontal="left" vertical="center"/>
    </xf>
    <xf numFmtId="349" fontId="38" fillId="0" borderId="66">
      <alignment horizontal="left" vertical="center"/>
    </xf>
    <xf numFmtId="350" fontId="34" fillId="0" borderId="0" applyFill="0" applyBorder="0" applyProtection="0">
      <alignment vertical="center"/>
    </xf>
    <xf numFmtId="192" fontId="54" fillId="0" borderId="0" applyFill="0" applyBorder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2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313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163" fillId="4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3" fillId="43" borderId="0" applyNumberFormat="0" applyBorder="0" applyAlignment="0" applyProtection="0">
      <alignment vertical="center"/>
    </xf>
    <xf numFmtId="0" fontId="34" fillId="49" borderId="69" applyNumberFormat="0" applyFont="0" applyAlignment="0" applyProtection="0">
      <alignment vertical="center"/>
    </xf>
    <xf numFmtId="0" fontId="34" fillId="49" borderId="69" applyNumberFormat="0" applyFont="0" applyAlignment="0" applyProtection="0">
      <alignment vertical="center"/>
    </xf>
    <xf numFmtId="351" fontId="186" fillId="0" borderId="0">
      <alignment horizontal="right" vertical="center"/>
    </xf>
    <xf numFmtId="0" fontId="38" fillId="0" borderId="0"/>
    <xf numFmtId="0" fontId="38" fillId="0" borderId="0"/>
    <xf numFmtId="0" fontId="314" fillId="0" borderId="80" applyNumberFormat="0" applyFill="0" applyAlignment="0" applyProtection="0">
      <alignment vertical="center"/>
    </xf>
    <xf numFmtId="0" fontId="314" fillId="0" borderId="80" applyNumberFormat="0" applyFill="0" applyAlignment="0" applyProtection="0">
      <alignment vertical="center"/>
    </xf>
    <xf numFmtId="0" fontId="314" fillId="0" borderId="80" applyNumberFormat="0" applyFill="0" applyAlignment="0" applyProtection="0">
      <alignment vertical="center"/>
    </xf>
    <xf numFmtId="0" fontId="314" fillId="0" borderId="80" applyNumberFormat="0" applyFill="0" applyAlignment="0" applyProtection="0">
      <alignment vertical="center"/>
    </xf>
    <xf numFmtId="0" fontId="315" fillId="42" borderId="0" applyNumberFormat="0" applyBorder="0" applyAlignment="0" applyProtection="0">
      <alignment vertical="center"/>
    </xf>
    <xf numFmtId="0" fontId="288" fillId="0" borderId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90" fontId="282" fillId="0" borderId="0" applyFont="0" applyFill="0" applyBorder="0" applyAlignment="0" applyProtection="0"/>
    <xf numFmtId="192" fontId="282" fillId="0" borderId="0" applyFont="0" applyFill="0" applyBorder="0" applyAlignment="0" applyProtection="0"/>
    <xf numFmtId="0" fontId="316" fillId="40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16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316" fillId="40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17" fillId="40" borderId="70" applyNumberFormat="0" applyAlignment="0" applyProtection="0">
      <alignment vertical="center"/>
    </xf>
    <xf numFmtId="0" fontId="317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318" fillId="6" borderId="5" applyNumberFormat="0" applyAlignment="0" applyProtection="0">
      <alignment vertical="center"/>
    </xf>
    <xf numFmtId="0" fontId="318" fillId="6" borderId="5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68" borderId="70" applyNumberFormat="0" applyAlignment="0" applyProtection="0">
      <alignment vertical="center"/>
    </xf>
    <xf numFmtId="0" fontId="189" fillId="68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316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0" fontId="189" fillId="40" borderId="70" applyNumberFormat="0" applyAlignment="0" applyProtection="0">
      <alignment vertical="center"/>
    </xf>
    <xf numFmtId="352" fontId="38" fillId="0" borderId="0"/>
    <xf numFmtId="201" fontId="257" fillId="0" borderId="0">
      <protection locked="0"/>
    </xf>
    <xf numFmtId="190" fontId="6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353" fontId="34" fillId="0" borderId="0" applyFont="0" applyFill="0" applyBorder="0" applyAlignment="0" applyProtection="0"/>
    <xf numFmtId="201" fontId="257" fillId="0" borderId="0">
      <protection locked="0"/>
    </xf>
    <xf numFmtId="38" fontId="38" fillId="0" borderId="0" applyFont="0" applyFill="0" applyBorder="0" applyAlignment="0" applyProtection="0"/>
    <xf numFmtId="190" fontId="38" fillId="0" borderId="86">
      <alignment horizontal="center"/>
    </xf>
    <xf numFmtId="0" fontId="38" fillId="0" borderId="87">
      <alignment vertical="center"/>
    </xf>
    <xf numFmtId="179" fontId="238" fillId="0" borderId="66" applyAlignment="0">
      <alignment horizontal="center" vertical="center"/>
      <protection locked="0"/>
    </xf>
    <xf numFmtId="179" fontId="238" fillId="0" borderId="66" applyAlignment="0">
      <alignment horizontal="center" vertical="center"/>
      <protection locked="0"/>
    </xf>
    <xf numFmtId="192" fontId="52" fillId="0" borderId="0" applyFont="0" applyFill="0" applyBorder="0" applyAlignment="0" applyProtection="0"/>
    <xf numFmtId="190" fontId="52" fillId="0" borderId="0"/>
    <xf numFmtId="192" fontId="38" fillId="0" borderId="0" applyFont="0" applyFill="0" applyBorder="0" applyAlignment="0" applyProtection="0"/>
    <xf numFmtId="3" fontId="38" fillId="0" borderId="47"/>
    <xf numFmtId="3" fontId="38" fillId="0" borderId="47"/>
    <xf numFmtId="0" fontId="319" fillId="0" borderId="87" applyNumberFormat="0" applyFont="0" applyFill="0" applyAlignment="0" applyProtection="0">
      <alignment vertical="center"/>
    </xf>
    <xf numFmtId="201" fontId="257" fillId="0" borderId="0">
      <protection locked="0"/>
    </xf>
    <xf numFmtId="201" fontId="257" fillId="0" borderId="0">
      <protection locked="0"/>
    </xf>
    <xf numFmtId="0" fontId="34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/>
    <xf numFmtId="354" fontId="18" fillId="0" borderId="0" applyFont="0" applyFill="0" applyBorder="0" applyAlignment="0" applyProtection="0"/>
    <xf numFmtId="354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354" fontId="35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354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/>
    <xf numFmtId="0" fontId="34" fillId="0" borderId="0" applyFont="0" applyFill="0" applyBorder="0" applyAlignment="0" applyProtection="0"/>
    <xf numFmtId="0" fontId="320" fillId="78" borderId="88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9" fontId="296" fillId="0" borderId="0" applyFont="0" applyFill="0" applyBorder="0" applyAlignment="0" applyProtection="0"/>
    <xf numFmtId="0" fontId="297" fillId="0" borderId="0"/>
    <xf numFmtId="355" fontId="18" fillId="0" borderId="0">
      <protection locked="0"/>
    </xf>
    <xf numFmtId="9" fontId="296" fillId="0" borderId="0" applyFont="0" applyFill="0" applyBorder="0" applyAlignment="0" applyProtection="0"/>
    <xf numFmtId="201" fontId="257" fillId="0" borderId="0">
      <protection locked="0"/>
    </xf>
    <xf numFmtId="356" fontId="94" fillId="0" borderId="0" applyFill="0" applyBorder="0" applyProtection="0">
      <alignment vertical="center"/>
    </xf>
    <xf numFmtId="357" fontId="94" fillId="0" borderId="0" applyFill="0" applyBorder="0" applyProtection="0">
      <alignment vertical="center"/>
      <protection locked="0"/>
    </xf>
    <xf numFmtId="0" fontId="321" fillId="0" borderId="0" applyNumberFormat="0" applyFill="0" applyBorder="0" applyAlignment="0" applyProtection="0">
      <alignment vertical="center"/>
    </xf>
    <xf numFmtId="0" fontId="322" fillId="0" borderId="71" applyNumberFormat="0" applyFill="0" applyAlignment="0" applyProtection="0">
      <alignment vertical="center"/>
    </xf>
    <xf numFmtId="0" fontId="323" fillId="0" borderId="72" applyNumberFormat="0" applyFill="0" applyAlignment="0" applyProtection="0">
      <alignment vertical="center"/>
    </xf>
    <xf numFmtId="0" fontId="324" fillId="0" borderId="73" applyNumberFormat="0" applyFill="0" applyAlignment="0" applyProtection="0">
      <alignment vertical="center"/>
    </xf>
    <xf numFmtId="0" fontId="324" fillId="0" borderId="73" applyNumberFormat="0" applyFill="0" applyAlignment="0" applyProtection="0">
      <alignment vertical="center"/>
    </xf>
    <xf numFmtId="0" fontId="324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258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6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34" fillId="0" borderId="0"/>
    <xf numFmtId="0" fontId="1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2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>
      <alignment vertical="center"/>
    </xf>
    <xf numFmtId="0" fontId="34" fillId="0" borderId="0"/>
    <xf numFmtId="0" fontId="3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  <xf numFmtId="0" fontId="34" fillId="0" borderId="0"/>
    <xf numFmtId="0" fontId="18" fillId="0" borderId="0">
      <alignment vertical="center"/>
    </xf>
    <xf numFmtId="0" fontId="1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4" fillId="0" borderId="0"/>
    <xf numFmtId="0" fontId="258" fillId="0" borderId="0"/>
    <xf numFmtId="0" fontId="325" fillId="0" borderId="0">
      <alignment vertical="center"/>
    </xf>
    <xf numFmtId="0" fontId="325" fillId="0" borderId="0">
      <alignment vertical="center"/>
    </xf>
    <xf numFmtId="0" fontId="325" fillId="0" borderId="0">
      <alignment vertical="center"/>
    </xf>
    <xf numFmtId="0" fontId="325" fillId="0" borderId="0">
      <alignment vertical="center"/>
    </xf>
    <xf numFmtId="0" fontId="325" fillId="0" borderId="0">
      <alignment vertical="center"/>
    </xf>
    <xf numFmtId="0" fontId="32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9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9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279" fillId="0" borderId="0"/>
    <xf numFmtId="193" fontId="1" fillId="0" borderId="0">
      <alignment vertical="center"/>
    </xf>
    <xf numFmtId="193" fontId="1" fillId="0" borderId="0">
      <alignment vertical="center"/>
    </xf>
    <xf numFmtId="0" fontId="32" fillId="0" borderId="0">
      <alignment vertical="center"/>
    </xf>
    <xf numFmtId="0" fontId="18" fillId="0" borderId="0"/>
    <xf numFmtId="0" fontId="325" fillId="0" borderId="0">
      <alignment vertical="center"/>
    </xf>
    <xf numFmtId="0" fontId="325" fillId="0" borderId="0">
      <alignment vertical="center"/>
    </xf>
    <xf numFmtId="0" fontId="325" fillId="0" borderId="0">
      <alignment vertical="center"/>
    </xf>
    <xf numFmtId="0" fontId="325" fillId="0" borderId="0">
      <alignment vertical="center"/>
    </xf>
    <xf numFmtId="0" fontId="325" fillId="0" borderId="0">
      <alignment vertical="center"/>
    </xf>
    <xf numFmtId="0" fontId="325" fillId="0" borderId="0">
      <alignment vertical="center"/>
    </xf>
    <xf numFmtId="0" fontId="325" fillId="0" borderId="0">
      <alignment vertical="center"/>
    </xf>
    <xf numFmtId="0" fontId="325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8" fillId="0" borderId="0">
      <alignment vertical="center"/>
    </xf>
    <xf numFmtId="0" fontId="34" fillId="0" borderId="0"/>
    <xf numFmtId="0" fontId="35" fillId="0" borderId="0">
      <alignment vertical="center"/>
    </xf>
    <xf numFmtId="0" fontId="35" fillId="0" borderId="0">
      <alignment vertical="center"/>
    </xf>
    <xf numFmtId="0" fontId="49" fillId="0" borderId="0"/>
    <xf numFmtId="0" fontId="18" fillId="0" borderId="0"/>
    <xf numFmtId="0" fontId="23" fillId="0" borderId="0"/>
    <xf numFmtId="0" fontId="41" fillId="0" borderId="0">
      <alignment vertical="center"/>
    </xf>
    <xf numFmtId="0" fontId="34" fillId="0" borderId="0"/>
    <xf numFmtId="193" fontId="1" fillId="0" borderId="0">
      <alignment vertical="center"/>
    </xf>
    <xf numFmtId="0" fontId="34" fillId="0" borderId="0"/>
    <xf numFmtId="0" fontId="277" fillId="0" borderId="0">
      <alignment vertical="center"/>
    </xf>
    <xf numFmtId="0" fontId="277" fillId="0" borderId="0">
      <alignment vertical="center"/>
    </xf>
    <xf numFmtId="0" fontId="6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8" fillId="0" borderId="0"/>
    <xf numFmtId="0" fontId="23" fillId="0" borderId="0"/>
    <xf numFmtId="0" fontId="258" fillId="0" borderId="0"/>
    <xf numFmtId="0" fontId="23" fillId="0" borderId="0"/>
    <xf numFmtId="0" fontId="258" fillId="0" borderId="0"/>
    <xf numFmtId="0" fontId="327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  <xf numFmtId="0" fontId="258" fillId="0" borderId="0"/>
    <xf numFmtId="0" fontId="25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58" fillId="0" borderId="0"/>
    <xf numFmtId="0" fontId="18" fillId="0" borderId="0"/>
    <xf numFmtId="0" fontId="258" fillId="0" borderId="0"/>
    <xf numFmtId="0" fontId="18" fillId="0" borderId="0">
      <alignment vertical="center"/>
    </xf>
    <xf numFmtId="0" fontId="32" fillId="0" borderId="0">
      <alignment vertical="center"/>
    </xf>
    <xf numFmtId="0" fontId="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2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5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58" fillId="0" borderId="0"/>
    <xf numFmtId="0" fontId="258" fillId="0" borderId="0"/>
    <xf numFmtId="0" fontId="258" fillId="0" borderId="0"/>
    <xf numFmtId="0" fontId="1" fillId="0" borderId="0">
      <alignment vertical="center"/>
    </xf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8" fillId="0" borderId="0">
      <alignment vertical="center"/>
    </xf>
    <xf numFmtId="0" fontId="1" fillId="0" borderId="0">
      <alignment vertical="center"/>
    </xf>
    <xf numFmtId="0" fontId="258" fillId="0" borderId="0"/>
    <xf numFmtId="0" fontId="1" fillId="0" borderId="0">
      <alignment vertical="center"/>
    </xf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1" fillId="0" borderId="0">
      <alignment vertical="center"/>
    </xf>
    <xf numFmtId="0" fontId="1" fillId="0" borderId="0">
      <alignment vertical="center"/>
    </xf>
    <xf numFmtId="0" fontId="259" fillId="0" borderId="0">
      <alignment vertical="center"/>
    </xf>
    <xf numFmtId="0" fontId="259" fillId="0" borderId="0">
      <alignment vertical="center"/>
    </xf>
    <xf numFmtId="0" fontId="18" fillId="0" borderId="0">
      <alignment vertical="center"/>
    </xf>
    <xf numFmtId="193" fontId="18" fillId="0" borderId="0">
      <alignment vertical="center"/>
    </xf>
    <xf numFmtId="0" fontId="328" fillId="0" borderId="0">
      <alignment vertical="center"/>
    </xf>
    <xf numFmtId="0" fontId="280" fillId="0" borderId="0"/>
    <xf numFmtId="0" fontId="1" fillId="0" borderId="0">
      <alignment vertical="center"/>
    </xf>
    <xf numFmtId="0" fontId="34" fillId="0" borderId="0"/>
    <xf numFmtId="0" fontId="260" fillId="0" borderId="0">
      <alignment vertical="center"/>
    </xf>
    <xf numFmtId="0" fontId="1" fillId="0" borderId="0">
      <alignment vertical="center"/>
    </xf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8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8" fillId="0" borderId="0"/>
    <xf numFmtId="0" fontId="1" fillId="0" borderId="0">
      <alignment vertical="center"/>
    </xf>
    <xf numFmtId="0" fontId="258" fillId="0" borderId="0"/>
    <xf numFmtId="0" fontId="1" fillId="0" borderId="0">
      <alignment vertical="center"/>
    </xf>
    <xf numFmtId="0" fontId="258" fillId="0" borderId="0"/>
    <xf numFmtId="0" fontId="258" fillId="0" borderId="0"/>
    <xf numFmtId="0" fontId="258" fillId="0" borderId="0"/>
    <xf numFmtId="0" fontId="258" fillId="0" borderId="0"/>
    <xf numFmtId="0" fontId="34" fillId="0" borderId="0"/>
    <xf numFmtId="0" fontId="34" fillId="0" borderId="0"/>
    <xf numFmtId="0" fontId="260" fillId="0" borderId="0">
      <alignment vertical="center"/>
    </xf>
    <xf numFmtId="0" fontId="260" fillId="0" borderId="0">
      <alignment vertical="center"/>
    </xf>
    <xf numFmtId="0" fontId="34" fillId="0" borderId="0"/>
    <xf numFmtId="0" fontId="34" fillId="0" borderId="0"/>
    <xf numFmtId="0" fontId="1" fillId="0" borderId="0">
      <alignment vertical="center"/>
    </xf>
    <xf numFmtId="0" fontId="18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1" fillId="0" borderId="0">
      <alignment vertical="center"/>
    </xf>
    <xf numFmtId="0" fontId="1" fillId="0" borderId="0">
      <alignment vertical="center"/>
    </xf>
    <xf numFmtId="0" fontId="259" fillId="0" borderId="0">
      <alignment vertical="center"/>
    </xf>
    <xf numFmtId="0" fontId="1" fillId="0" borderId="0">
      <alignment vertical="center"/>
    </xf>
    <xf numFmtId="0" fontId="259" fillId="0" borderId="0">
      <alignment vertical="center"/>
    </xf>
    <xf numFmtId="0" fontId="259" fillId="0" borderId="0">
      <alignment vertical="center"/>
    </xf>
    <xf numFmtId="0" fontId="259" fillId="0" borderId="0">
      <alignment vertical="center"/>
    </xf>
    <xf numFmtId="0" fontId="259" fillId="0" borderId="0">
      <alignment vertical="center"/>
    </xf>
    <xf numFmtId="0" fontId="259" fillId="0" borderId="0">
      <alignment vertical="center"/>
    </xf>
    <xf numFmtId="0" fontId="259" fillId="0" borderId="0">
      <alignment vertical="center"/>
    </xf>
    <xf numFmtId="0" fontId="23" fillId="0" borderId="0"/>
    <xf numFmtId="0" fontId="258" fillId="0" borderId="0"/>
    <xf numFmtId="0" fontId="18" fillId="0" borderId="0">
      <alignment vertical="center"/>
    </xf>
    <xf numFmtId="0" fontId="3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38" fontId="330" fillId="0" borderId="0"/>
    <xf numFmtId="199" fontId="53" fillId="0" borderId="0"/>
    <xf numFmtId="324" fontId="319" fillId="0" borderId="0" applyFill="0" applyBorder="0">
      <alignment vertical="center"/>
    </xf>
    <xf numFmtId="0" fontId="236" fillId="0" borderId="0"/>
    <xf numFmtId="0" fontId="331" fillId="0" borderId="0" applyNumberFormat="0" applyFill="0" applyBorder="0" applyAlignment="0" applyProtection="0">
      <alignment vertical="top"/>
      <protection locked="0"/>
    </xf>
    <xf numFmtId="0" fontId="332" fillId="0" borderId="0" applyNumberFormat="0" applyFill="0" applyBorder="0" applyAlignment="0" applyProtection="0">
      <alignment vertical="top"/>
      <protection locked="0"/>
    </xf>
    <xf numFmtId="0" fontId="237" fillId="0" borderId="89" applyNumberFormat="0" applyFont="0" applyFill="0" applyAlignment="0" applyProtection="0"/>
    <xf numFmtId="0" fontId="142" fillId="0" borderId="89">
      <protection locked="0"/>
    </xf>
    <xf numFmtId="0" fontId="239" fillId="0" borderId="89" applyNumberFormat="0" applyFont="0" applyFill="0" applyAlignment="0" applyProtection="0"/>
    <xf numFmtId="0" fontId="34" fillId="0" borderId="0" applyFont="0" applyFill="0" applyBorder="0" applyAlignment="0" applyProtection="0"/>
    <xf numFmtId="38" fontId="330" fillId="0" borderId="0" applyFont="0" applyFill="0" applyBorder="0" applyAlignment="0" applyProtection="0"/>
    <xf numFmtId="0" fontId="333" fillId="0" borderId="0" applyNumberFormat="0" applyFill="0" applyBorder="0" applyAlignment="0" applyProtection="0">
      <alignment vertical="center"/>
    </xf>
    <xf numFmtId="0" fontId="334" fillId="43" borderId="0" applyNumberFormat="0" applyBorder="0" applyAlignment="0" applyProtection="0">
      <alignment vertical="center"/>
    </xf>
    <xf numFmtId="0" fontId="282" fillId="0" borderId="0" applyFont="0" applyFill="0" applyBorder="0" applyAlignment="0" applyProtection="0"/>
    <xf numFmtId="358" fontId="50" fillId="0" borderId="0" applyFont="0" applyFill="0" applyBorder="0" applyAlignment="0" applyProtection="0"/>
    <xf numFmtId="359" fontId="50" fillId="0" borderId="0" applyFont="0" applyFill="0" applyBorder="0" applyAlignment="0" applyProtection="0"/>
    <xf numFmtId="360" fontId="296" fillId="0" borderId="0" applyFont="0" applyFill="0" applyBorder="0" applyAlignment="0" applyProtection="0"/>
    <xf numFmtId="361" fontId="18" fillId="0" borderId="0">
      <protection locked="0"/>
    </xf>
    <xf numFmtId="0" fontId="296" fillId="0" borderId="0" applyFont="0" applyFill="0" applyBorder="0" applyAlignment="0" applyProtection="0"/>
    <xf numFmtId="360" fontId="296" fillId="0" borderId="0" applyFont="0" applyFill="0" applyBorder="0" applyAlignment="0" applyProtection="0"/>
    <xf numFmtId="362" fontId="238" fillId="0" borderId="0">
      <protection locked="0"/>
    </xf>
    <xf numFmtId="0" fontId="296" fillId="0" borderId="0" applyFont="0" applyFill="0" applyBorder="0" applyAlignment="0" applyProtection="0"/>
    <xf numFmtId="0" fontId="63" fillId="0" borderId="90">
      <alignment horizontal="left"/>
    </xf>
    <xf numFmtId="0" fontId="335" fillId="0" borderId="91" applyNumberFormat="0" applyFont="0" applyFill="0" applyProtection="0">
      <alignment horizontal="center" vertical="center" wrapText="1"/>
    </xf>
    <xf numFmtId="0" fontId="335" fillId="0" borderId="91" applyNumberFormat="0" applyFont="0" applyFill="0" applyProtection="0">
      <alignment horizontal="center" vertical="center" wrapText="1"/>
    </xf>
    <xf numFmtId="0" fontId="335" fillId="0" borderId="91" applyNumberFormat="0" applyFont="0" applyFill="0" applyProtection="0">
      <alignment horizontal="center" vertical="center" wrapText="1"/>
    </xf>
    <xf numFmtId="0" fontId="335" fillId="0" borderId="91" applyNumberFormat="0" applyFont="0" applyFill="0" applyProtection="0">
      <alignment horizontal="center" vertical="center" wrapText="1"/>
    </xf>
    <xf numFmtId="40" fontId="39" fillId="0" borderId="0" applyFont="0" applyFill="0" applyBorder="0" applyAlignment="0" applyProtection="0"/>
    <xf numFmtId="0" fontId="336" fillId="0" borderId="80" applyNumberFormat="0" applyFill="0" applyAlignment="0" applyProtection="0">
      <alignment vertical="center"/>
    </xf>
    <xf numFmtId="0" fontId="336" fillId="0" borderId="80" applyNumberFormat="0" applyFill="0" applyAlignment="0" applyProtection="0">
      <alignment vertical="center"/>
    </xf>
  </cellStyleXfs>
  <cellXfs count="74">
    <xf numFmtId="0" fontId="0" fillId="0" borderId="0" xfId="0"/>
    <xf numFmtId="0" fontId="19" fillId="0" borderId="0" xfId="2" applyFont="1" applyFill="1" applyAlignment="1">
      <alignment horizontal="center" vertical="center"/>
    </xf>
    <xf numFmtId="0" fontId="22" fillId="0" borderId="0" xfId="2" applyFont="1" applyFill="1" applyAlignment="1">
      <alignment vertical="center"/>
    </xf>
    <xf numFmtId="41" fontId="24" fillId="0" borderId="0" xfId="1" applyFont="1" applyFill="1" applyAlignment="1">
      <alignment horizontal="center" vertical="center"/>
    </xf>
    <xf numFmtId="0" fontId="24" fillId="0" borderId="0" xfId="3" applyFont="1" applyFill="1" applyAlignment="1">
      <alignment vertical="center"/>
    </xf>
    <xf numFmtId="41" fontId="24" fillId="0" borderId="0" xfId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0" fontId="25" fillId="0" borderId="0" xfId="0" applyFont="1" applyAlignment="1">
      <alignment horizontal="right" vertical="center"/>
    </xf>
    <xf numFmtId="0" fontId="27" fillId="33" borderId="10" xfId="0" applyFont="1" applyFill="1" applyBorder="1" applyAlignment="1">
      <alignment horizontal="center"/>
    </xf>
    <xf numFmtId="177" fontId="27" fillId="33" borderId="10" xfId="0" applyNumberFormat="1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14" fontId="27" fillId="33" borderId="12" xfId="0" applyNumberFormat="1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177" fontId="27" fillId="34" borderId="14" xfId="0" applyNumberFormat="1" applyFont="1" applyFill="1" applyBorder="1" applyAlignment="1">
      <alignment horizontal="left"/>
    </xf>
    <xf numFmtId="178" fontId="27" fillId="34" borderId="15" xfId="0" applyNumberFormat="1" applyFont="1" applyFill="1" applyBorder="1" applyAlignment="1"/>
    <xf numFmtId="178" fontId="27" fillId="34" borderId="16" xfId="0" applyNumberFormat="1" applyFont="1" applyFill="1" applyBorder="1" applyAlignment="1"/>
    <xf numFmtId="178" fontId="27" fillId="34" borderId="17" xfId="0" applyNumberFormat="1" applyFont="1" applyFill="1" applyBorder="1" applyAlignment="1"/>
    <xf numFmtId="177" fontId="29" fillId="35" borderId="18" xfId="0" applyNumberFormat="1" applyFont="1" applyFill="1" applyBorder="1" applyAlignment="1">
      <alignment horizontal="left"/>
    </xf>
    <xf numFmtId="178" fontId="29" fillId="35" borderId="19" xfId="0" applyNumberFormat="1" applyFont="1" applyFill="1" applyBorder="1" applyAlignment="1"/>
    <xf numFmtId="178" fontId="29" fillId="35" borderId="20" xfId="0" applyNumberFormat="1" applyFont="1" applyFill="1" applyBorder="1" applyAlignment="1"/>
    <xf numFmtId="178" fontId="29" fillId="35" borderId="21" xfId="0" applyNumberFormat="1" applyFont="1" applyFill="1" applyBorder="1" applyAlignment="1"/>
    <xf numFmtId="0" fontId="30" fillId="0" borderId="0" xfId="0" applyFont="1" applyFill="1" applyAlignment="1">
      <alignment vertical="center"/>
    </xf>
    <xf numFmtId="177" fontId="29" fillId="35" borderId="22" xfId="0" applyNumberFormat="1" applyFont="1" applyFill="1" applyBorder="1" applyAlignment="1">
      <alignment horizontal="left"/>
    </xf>
    <xf numFmtId="178" fontId="29" fillId="35" borderId="23" xfId="0" applyNumberFormat="1" applyFont="1" applyFill="1" applyBorder="1" applyAlignment="1"/>
    <xf numFmtId="178" fontId="29" fillId="35" borderId="24" xfId="0" applyNumberFormat="1" applyFont="1" applyFill="1" applyBorder="1" applyAlignment="1"/>
    <xf numFmtId="178" fontId="29" fillId="35" borderId="25" xfId="0" applyNumberFormat="1" applyFont="1" applyFill="1" applyBorder="1" applyAlignment="1"/>
    <xf numFmtId="0" fontId="31" fillId="0" borderId="0" xfId="0" applyFont="1" applyFill="1" applyAlignment="1">
      <alignment vertical="center"/>
    </xf>
    <xf numFmtId="177" fontId="27" fillId="34" borderId="26" xfId="0" applyNumberFormat="1" applyFont="1" applyFill="1" applyBorder="1" applyAlignment="1">
      <alignment horizontal="left"/>
    </xf>
    <xf numFmtId="178" fontId="27" fillId="34" borderId="27" xfId="0" applyNumberFormat="1" applyFont="1" applyFill="1" applyBorder="1" applyAlignment="1"/>
    <xf numFmtId="178" fontId="27" fillId="34" borderId="28" xfId="0" applyNumberFormat="1" applyFont="1" applyFill="1" applyBorder="1" applyAlignment="1"/>
    <xf numFmtId="178" fontId="27" fillId="34" borderId="29" xfId="0" applyNumberFormat="1" applyFont="1" applyFill="1" applyBorder="1" applyAlignment="1"/>
    <xf numFmtId="177" fontId="29" fillId="35" borderId="30" xfId="0" applyNumberFormat="1" applyFont="1" applyFill="1" applyBorder="1" applyAlignment="1">
      <alignment horizontal="left"/>
    </xf>
    <xf numFmtId="178" fontId="29" fillId="35" borderId="0" xfId="0" applyNumberFormat="1" applyFont="1" applyFill="1" applyBorder="1" applyAlignment="1"/>
    <xf numFmtId="178" fontId="29" fillId="35" borderId="31" xfId="0" applyNumberFormat="1" applyFont="1" applyFill="1" applyBorder="1" applyAlignment="1"/>
    <xf numFmtId="178" fontId="29" fillId="35" borderId="32" xfId="0" applyNumberFormat="1" applyFont="1" applyFill="1" applyBorder="1" applyAlignment="1"/>
    <xf numFmtId="41" fontId="31" fillId="0" borderId="0" xfId="0" applyNumberFormat="1" applyFont="1" applyFill="1" applyAlignment="1">
      <alignment vertical="center"/>
    </xf>
    <xf numFmtId="177" fontId="27" fillId="36" borderId="14" xfId="0" applyNumberFormat="1" applyFont="1" applyFill="1" applyBorder="1" applyAlignment="1">
      <alignment horizontal="left"/>
    </xf>
    <xf numFmtId="178" fontId="27" fillId="36" borderId="15" xfId="0" applyNumberFormat="1" applyFont="1" applyFill="1" applyBorder="1" applyAlignment="1"/>
    <xf numFmtId="178" fontId="27" fillId="36" borderId="16" xfId="0" applyNumberFormat="1" applyFont="1" applyFill="1" applyBorder="1" applyAlignment="1"/>
    <xf numFmtId="178" fontId="27" fillId="36" borderId="17" xfId="0" applyNumberFormat="1" applyFont="1" applyFill="1" applyBorder="1" applyAlignment="1"/>
    <xf numFmtId="41" fontId="31" fillId="0" borderId="0" xfId="1" applyFont="1" applyFill="1" applyAlignment="1">
      <alignment vertical="center"/>
    </xf>
    <xf numFmtId="177" fontId="27" fillId="33" borderId="33" xfId="0" applyNumberFormat="1" applyFont="1" applyFill="1" applyBorder="1" applyAlignment="1">
      <alignment horizontal="center"/>
    </xf>
    <xf numFmtId="178" fontId="27" fillId="33" borderId="34" xfId="0" applyNumberFormat="1" applyFont="1" applyFill="1" applyBorder="1" applyAlignment="1"/>
    <xf numFmtId="178" fontId="27" fillId="33" borderId="35" xfId="0" applyNumberFormat="1" applyFont="1" applyFill="1" applyBorder="1" applyAlignment="1"/>
    <xf numFmtId="178" fontId="27" fillId="33" borderId="36" xfId="0" applyNumberFormat="1" applyFont="1" applyFill="1" applyBorder="1" applyAlignment="1"/>
    <xf numFmtId="177" fontId="27" fillId="36" borderId="26" xfId="0" applyNumberFormat="1" applyFont="1" applyFill="1" applyBorder="1" applyAlignment="1">
      <alignment horizontal="left"/>
    </xf>
    <xf numFmtId="178" fontId="27" fillId="36" borderId="27" xfId="0" applyNumberFormat="1" applyFont="1" applyFill="1" applyBorder="1" applyAlignment="1"/>
    <xf numFmtId="178" fontId="27" fillId="36" borderId="28" xfId="0" applyNumberFormat="1" applyFont="1" applyFill="1" applyBorder="1" applyAlignment="1"/>
    <xf numFmtId="178" fontId="27" fillId="36" borderId="29" xfId="0" applyNumberFormat="1" applyFont="1" applyFill="1" applyBorder="1" applyAlignment="1"/>
    <xf numFmtId="177" fontId="31" fillId="0" borderId="0" xfId="0" applyNumberFormat="1" applyFont="1" applyFill="1" applyAlignment="1">
      <alignment vertical="center"/>
    </xf>
    <xf numFmtId="0" fontId="31" fillId="0" borderId="0" xfId="2" applyFont="1" applyFill="1" applyAlignment="1">
      <alignment vertical="center"/>
    </xf>
    <xf numFmtId="178" fontId="29" fillId="35" borderId="0" xfId="0" applyNumberFormat="1" applyFont="1" applyFill="1" applyBorder="1" applyAlignment="1">
      <alignment horizontal="right"/>
    </xf>
    <xf numFmtId="178" fontId="29" fillId="35" borderId="31" xfId="0" applyNumberFormat="1" applyFont="1" applyFill="1" applyBorder="1" applyAlignment="1">
      <alignment horizontal="right"/>
    </xf>
    <xf numFmtId="178" fontId="29" fillId="35" borderId="32" xfId="0" applyNumberFormat="1" applyFont="1" applyFill="1" applyBorder="1" applyAlignment="1">
      <alignment horizontal="right"/>
    </xf>
    <xf numFmtId="178" fontId="29" fillId="35" borderId="23" xfId="0" applyNumberFormat="1" applyFont="1" applyFill="1" applyBorder="1" applyAlignment="1">
      <alignment horizontal="right"/>
    </xf>
    <xf numFmtId="178" fontId="29" fillId="35" borderId="24" xfId="0" applyNumberFormat="1" applyFont="1" applyFill="1" applyBorder="1" applyAlignment="1">
      <alignment horizontal="right"/>
    </xf>
    <xf numFmtId="178" fontId="29" fillId="35" borderId="25" xfId="0" applyNumberFormat="1" applyFont="1" applyFill="1" applyBorder="1" applyAlignment="1">
      <alignment horizontal="right"/>
    </xf>
    <xf numFmtId="177" fontId="27" fillId="33" borderId="37" xfId="0" applyNumberFormat="1" applyFont="1" applyFill="1" applyBorder="1" applyAlignment="1">
      <alignment horizontal="center"/>
    </xf>
    <xf numFmtId="178" fontId="27" fillId="33" borderId="38" xfId="0" applyNumberFormat="1" applyFont="1" applyFill="1" applyBorder="1" applyAlignment="1"/>
    <xf numFmtId="178" fontId="27" fillId="33" borderId="39" xfId="0" applyNumberFormat="1" applyFont="1" applyFill="1" applyBorder="1" applyAlignment="1"/>
    <xf numFmtId="178" fontId="27" fillId="33" borderId="40" xfId="0" applyNumberFormat="1" applyFont="1" applyFill="1" applyBorder="1" applyAlignment="1"/>
    <xf numFmtId="177" fontId="27" fillId="33" borderId="41" xfId="0" applyNumberFormat="1" applyFont="1" applyFill="1" applyBorder="1" applyAlignment="1">
      <alignment horizontal="center"/>
    </xf>
    <xf numFmtId="178" fontId="27" fillId="33" borderId="42" xfId="0" applyNumberFormat="1" applyFont="1" applyFill="1" applyBorder="1" applyAlignment="1"/>
    <xf numFmtId="178" fontId="27" fillId="33" borderId="43" xfId="0" applyNumberFormat="1" applyFont="1" applyFill="1" applyBorder="1" applyAlignment="1"/>
    <xf numFmtId="178" fontId="27" fillId="33" borderId="44" xfId="0" applyNumberFormat="1" applyFont="1" applyFill="1" applyBorder="1" applyAlignment="1"/>
    <xf numFmtId="0" fontId="32" fillId="0" borderId="0" xfId="2" applyFont="1" applyFill="1" applyAlignment="1">
      <alignment vertical="center"/>
    </xf>
    <xf numFmtId="41" fontId="32" fillId="0" borderId="0" xfId="1" applyFont="1" applyFill="1" applyAlignment="1">
      <alignment vertical="center"/>
    </xf>
    <xf numFmtId="0" fontId="33" fillId="0" borderId="0" xfId="2" applyFont="1" applyFill="1" applyAlignment="1">
      <alignment vertical="center"/>
    </xf>
    <xf numFmtId="178" fontId="27" fillId="33" borderId="10" xfId="0" applyNumberFormat="1" applyFont="1" applyFill="1" applyBorder="1" applyAlignment="1">
      <alignment horizontal="center"/>
    </xf>
    <xf numFmtId="178" fontId="27" fillId="33" borderId="11" xfId="0" applyNumberFormat="1" applyFont="1" applyFill="1" applyBorder="1" applyAlignment="1">
      <alignment horizontal="center"/>
    </xf>
    <xf numFmtId="178" fontId="27" fillId="33" borderId="12" xfId="0" applyNumberFormat="1" applyFont="1" applyFill="1" applyBorder="1" applyAlignment="1">
      <alignment horizontal="center"/>
    </xf>
    <xf numFmtId="178" fontId="27" fillId="33" borderId="13" xfId="0" applyNumberFormat="1" applyFont="1" applyFill="1" applyBorder="1" applyAlignment="1">
      <alignment horizontal="center"/>
    </xf>
  </cellXfs>
  <cellStyles count="5695">
    <cellStyle name="_x0014_" xfId="4"/>
    <cellStyle name="-" xfId="5"/>
    <cellStyle name="          _x000d__x000a_386grabber=AVGA.3GR_x000d_" xfId="6"/>
    <cellStyle name="          _x000d__x000a_386grabber=vga.3gr_x000d__x000a_" xfId="7"/>
    <cellStyle name="          _x000d__x000a_mouse.drv=lmouse.drv" xfId="8"/>
    <cellStyle name="          _x000d__x000a_shell=progman.exe_x000d__x000a_m" xfId="9"/>
    <cellStyle name="- 2" xfId="10"/>
    <cellStyle name="- 3" xfId="11"/>
    <cellStyle name=" 허용예산.xls]3v16ictONiIe4PXBkWMyPCb5O" xfId="12"/>
    <cellStyle name=" 허용예산.xls]3v16ictONiIe4PXBkWMyPCb5O 2" xfId="13"/>
    <cellStyle name="_x000a_386grabber=M" xfId="14"/>
    <cellStyle name="_x0007__x000b_" xfId="15"/>
    <cellStyle name="&quot;" xfId="16"/>
    <cellStyle name="&quot;_동업계비교" xfId="17"/>
    <cellStyle name="#" xfId="18"/>
    <cellStyle name="# 2" xfId="19"/>
    <cellStyle name="# 2 2" xfId="20"/>
    <cellStyle name="# 2 3" xfId="21"/>
    <cellStyle name="# 3" xfId="22"/>
    <cellStyle name="# 4" xfId="23"/>
    <cellStyle name="-#,###" xfId="24"/>
    <cellStyle name="-#,### 2" xfId="25"/>
    <cellStyle name="#,##0" xfId="26"/>
    <cellStyle name="#,##0.0" xfId="27"/>
    <cellStyle name="#,##0.00" xfId="28"/>
    <cellStyle name="#,##0.000" xfId="29"/>
    <cellStyle name="#_101220_에스원 2010 Disclosure &amp; 2011 Expense" xfId="30"/>
    <cellStyle name="#_101220_에스원 2010 Disclosure &amp; 2011 Expense 2" xfId="31"/>
    <cellStyle name="#_additional request" xfId="32"/>
    <cellStyle name="#_additional request 2" xfId="33"/>
    <cellStyle name="#_진로-2010Exp" xfId="34"/>
    <cellStyle name="#_진로-2010Exp 2" xfId="35"/>
    <cellStyle name="$" xfId="36"/>
    <cellStyle name="$_db진흥" xfId="37"/>
    <cellStyle name="$_견적2" xfId="38"/>
    <cellStyle name="$_기아" xfId="39"/>
    <cellStyle name="&amp;DSO Chart" xfId="40"/>
    <cellStyle name="(△콤마)" xfId="41"/>
    <cellStyle name="(3)" xfId="42"/>
    <cellStyle name="(백분율)" xfId="43"/>
    <cellStyle name="(콤마)" xfId="44"/>
    <cellStyle name=".000" xfId="45"/>
    <cellStyle name="?" xfId="46"/>
    <cellStyle name="_x0001_?" xfId="47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48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49"/>
    <cellStyle name="??" xfId="50"/>
    <cellStyle name="?? [0]_??? " xfId="51"/>
    <cellStyle name="??_x000c_蕓&quot;_x000d_婦U_x0001_&quot;_x0004_?_x0007__x0001__x0001_" xfId="52"/>
    <cellStyle name="??_x000c_溜_x0012__x000d_肥U_x0001_?_x0006_?_x0007__x0001__x0001_" xfId="53"/>
    <cellStyle name="??&amp;O" xfId="54"/>
    <cellStyle name="??&amp;O?&amp;H?" xfId="55"/>
    <cellStyle name="??&amp;O?&amp;H?_x0008_?" xfId="56"/>
    <cellStyle name="??&amp;O?&amp;H?_x0008__x000f__x0007_?_x0007__x0001__x0001_" xfId="57"/>
    <cellStyle name="??&amp;O?&amp;H?_x0008_??_x0007__x0001__x0001_" xfId="58"/>
    <cellStyle name="??&amp;O?&amp;H?_x0008_??_x0007__x0001__x0001_ 2" xfId="59"/>
    <cellStyle name="??&amp;O?&amp;H?_x0008_?_롯데쇼핑_2007.1q_사업부별정산표_전사_수정용" xfId="60"/>
    <cellStyle name="??&amp;O?&amp;H?_롯데쇼핑_2007.1q_사업부별정산표_전사_수정용" xfId="61"/>
    <cellStyle name="??&amp;O?&amp;H?_x0008_x_x000b_P_x000c__x0007__x0001__x0001_" xfId="62"/>
    <cellStyle name="??&amp;O_롯데쇼핑_2007.1q_사업부별정산표_전사_수정용" xfId="63"/>
    <cellStyle name="??&amp;쏗?뷐9_x0008__x0011__x0007_?_x0007__x0001__x0001_" xfId="64"/>
    <cellStyle name="???­ [0]_INQUIRY ¿?¾÷?ß?ø " xfId="65"/>
    <cellStyle name="?????" xfId="66"/>
    <cellStyle name="???­_INQUIRY ¿?¾÷?ß?ø " xfId="67"/>
    <cellStyle name="???Ø_??°???(2¿?) " xfId="68"/>
    <cellStyle name="??_??? " xfId="69"/>
    <cellStyle name="?503_99매출" xfId="70"/>
    <cellStyle name="?e??A?_laroux_A??I2A?_BS&amp;IncStat_PL_S " xfId="71"/>
    <cellStyle name="?Þ¸¶ [0]_INQUIRY ¿?¾÷?ß?ø " xfId="72"/>
    <cellStyle name="?Þ¸¶_INQUIRY ¿?¾÷?ß?ø " xfId="73"/>
    <cellStyle name="?W?_laroux" xfId="74"/>
    <cellStyle name="?마 [0]_CASH FLOW " xfId="75"/>
    <cellStyle name="?마_CASH FLOW " xfId="76"/>
    <cellStyle name="?頂_x000c_:?_x000d_3?_x0001_??_x0007__x0001__x0001_" xfId="77"/>
    <cellStyle name="?핺_2Q97 dist.EOM " xfId="78"/>
    <cellStyle name="@" xfId="79"/>
    <cellStyle name="@ 2" xfId="80"/>
    <cellStyle name="_(KOREAN) FY2008 Disclosure 태양유전" xfId="81"/>
    <cellStyle name="_-* #,##0_-;-* #,##0_-;_-* &quot;-&quot;_-;_-@_-" xfId="82"/>
    <cellStyle name="_-* #,##0_-;-* #,##0_-;_-* &quot;-&quot;_-;_-@_- 2" xfId="83"/>
    <cellStyle name="_@유형자산대장-0403월-수정" xfId="84"/>
    <cellStyle name="_`01예상집계" xfId="85"/>
    <cellStyle name="_`02투자비비교" xfId="86"/>
    <cellStyle name="_~0010017" xfId="87"/>
    <cellStyle name="_~0065317" xfId="88"/>
    <cellStyle name="_√외형표(3분기)" xfId="89"/>
    <cellStyle name="_◈최종퍼시스AS(2003-2q)" xfId="90"/>
    <cellStyle name="_★법인세0306" xfId="91"/>
    <cellStyle name="_★퍼시스03.2Q" xfId="92"/>
    <cellStyle name="_0.종합" xfId="93"/>
    <cellStyle name="_02-6한미벤처조합_재무제표_final" xfId="94"/>
    <cellStyle name="_02티엔터테인먼트_정산표0402_선수금돌린후" xfId="95"/>
    <cellStyle name="_02한신-" xfId="96"/>
    <cellStyle name="_02한신-원종성" xfId="97"/>
    <cellStyle name="_03년12월결산명세(제출)" xfId="98"/>
    <cellStyle name="_03한신-" xfId="99"/>
    <cellStyle name="_04(1).퇴직급여충당금(기말)" xfId="100"/>
    <cellStyle name="_04-기말. 대봉" xfId="101"/>
    <cellStyle name="_05-4산은바이오벤처조합_재무제표_final" xfId="102"/>
    <cellStyle name="_05바이옵트로-염선중 (version 2)" xfId="103"/>
    <cellStyle name="_06.선급이자원천징수" xfId="104"/>
    <cellStyle name="_07.기당자" xfId="105"/>
    <cellStyle name="_0703월" xfId="106"/>
    <cellStyle name="_'09 Disclousre_SBLimotive_100115" xfId="107"/>
    <cellStyle name="_090202.2008Disclosure-풀무원연결" xfId="108"/>
    <cellStyle name="_090424.2008Disclosure-국제일렉코리아" xfId="109"/>
    <cellStyle name="_090905.2008Disclosure-CYH" xfId="110"/>
    <cellStyle name="_091214.'09Disclosure요청자료-삼성전자(이한욱)" xfId="111"/>
    <cellStyle name="_091218.'09DisclosureAssumption-삼성전자(이한욱)" xfId="112"/>
    <cellStyle name="_0조  ㅅ1-" xfId="113"/>
    <cellStyle name="_1(1).자산" xfId="114"/>
    <cellStyle name="_1. '99년 대비 '00년 부문별 비교-XXX" xfId="115"/>
    <cellStyle name="_1.총계 (2)" xfId="116"/>
    <cellStyle name="_100108.'09Disclosure(회사채)-삼성전자" xfId="117"/>
    <cellStyle name="_100514.'10K-IFRS제1019호_Expense-유한양행" xfId="118"/>
    <cellStyle name="_100607.K-IFRS제1019호서비스필요자료-삼양사群" xfId="119"/>
    <cellStyle name="_11.임차보증금" xfId="120"/>
    <cellStyle name="_14.미지급금" xfId="121"/>
    <cellStyle name="_15.예수금" xfId="122"/>
    <cellStyle name="_17.기유부" xfId="123"/>
    <cellStyle name="_1월 압연 ROLL SCHEDULE_1" xfId="124"/>
    <cellStyle name="_1월 압연 SCHEDULE" xfId="125"/>
    <cellStyle name="_2001-A FILE" xfId="126"/>
    <cellStyle name="_2001calendar(ST)" xfId="127"/>
    <cellStyle name="_2001calendar(ST) 2" xfId="128"/>
    <cellStyle name="_2002 퇴직금 추계액 (Organon)" xfId="129"/>
    <cellStyle name="_2003 기말감사" xfId="130"/>
    <cellStyle name="_2003.12.31" xfId="131"/>
    <cellStyle name="_2003_기말" xfId="132"/>
    <cellStyle name="_2003기말조서" xfId="133"/>
    <cellStyle name="_2003년 조정자기자본비율월별정리" xfId="134"/>
    <cellStyle name="_2003년기말감사" xfId="135"/>
    <cellStyle name="_2004기말조서(R)" xfId="136"/>
    <cellStyle name="_2004성신-인호" xfId="137"/>
    <cellStyle name="_2004시그엔기말" xfId="138"/>
    <cellStyle name="_2005 반기" xfId="139"/>
    <cellStyle name="_2005-YE" xfId="140"/>
    <cellStyle name="_2261 FGJ" xfId="141"/>
    <cellStyle name="_2261 TRIAL BALANCE(2004Kukdong Company)" xfId="142"/>
    <cellStyle name="_2-4.상반기실적부문별요약" xfId="143"/>
    <cellStyle name="_2-4.상반기실적부문별요약(표지및목차포함)" xfId="144"/>
    <cellStyle name="_2-4.상반기실적부문별요약(표지및목차포함)_1" xfId="145"/>
    <cellStyle name="_2-4.상반기실적부문별요약_1" xfId="146"/>
    <cellStyle name="_26기 결산(4.4)" xfId="147"/>
    <cellStyle name="_26기퇴직금추계액(4.4)" xfId="148"/>
    <cellStyle name="_29.임대수익,잡이익" xfId="149"/>
    <cellStyle name="_2기lead" xfId="150"/>
    <cellStyle name="_30.잡손실" xfId="151"/>
    <cellStyle name="_32.관계사" xfId="152"/>
    <cellStyle name="_35.정리담보권(유동)" xfId="153"/>
    <cellStyle name="_36.정리채권(유동)" xfId="154"/>
    <cellStyle name="_409 asem wpHB" xfId="155"/>
    <cellStyle name="_41.정리담보권(고정)" xfId="156"/>
    <cellStyle name="_412tX asem-1" xfId="157"/>
    <cellStyle name="_42.정리채권(고정)" xfId="158"/>
    <cellStyle name="_5230 투자자산" xfId="159"/>
    <cellStyle name="_5600투자자산-f" xfId="160"/>
    <cellStyle name="_5630  유형자산 Lead" xfId="161"/>
    <cellStyle name="_5710 무형자산 Lead" xfId="162"/>
    <cellStyle name="_5월 생산 SCHEDULE _1" xfId="163"/>
    <cellStyle name="_6300기타유동부채" xfId="164"/>
    <cellStyle name="_6월 생산 SCH 안" xfId="165"/>
    <cellStyle name="_6월 생산 Schedule_1" xfId="166"/>
    <cellStyle name="_6월(NEW)" xfId="167"/>
    <cellStyle name="_6월압연계획" xfId="168"/>
    <cellStyle name="_7월압연계획" xfId="169"/>
    <cellStyle name="_8100매출" xfId="170"/>
    <cellStyle name="_99 Lead" xfId="171"/>
    <cellStyle name="_'99상반기경영개선활동결과(게시용)" xfId="172"/>
    <cellStyle name="_9월 Schedule_1" xfId="173"/>
    <cellStyle name="_9월압연계획" xfId="174"/>
    <cellStyle name="_9월월차결산" xfId="175"/>
    <cellStyle name="_Ⅸ-2.2004년 퇴사자 현황 및 퇴직금 지급내역_유석환" xfId="176"/>
    <cellStyle name="_A03 세미콘테크 BSPL" xfId="177"/>
    <cellStyle name="_A2.1 ARP" xfId="178"/>
    <cellStyle name="_AJE-LIST" xfId="179"/>
    <cellStyle name="_AJE-LIST(추가)" xfId="180"/>
    <cellStyle name="_Amway leadsheet(최이현)" xfId="181"/>
    <cellStyle name="_Amway leadsheet(최이현)_Book1" xfId="182"/>
    <cellStyle name="_Amway leadsheet(최이현)_MTV leadsheet" xfId="183"/>
    <cellStyle name="_Amway leadsheet(최이현)_대림외화환산손익재계산" xfId="184"/>
    <cellStyle name="_Amway leadsheet(최이현)_대림통상 leadsheet(J,K,L,M)" xfId="185"/>
    <cellStyle name="_Amway leadsheet(최이현)_대신메탈라이징leadsheet(J,L,M)" xfId="186"/>
    <cellStyle name="_Amway leadsheet(최이현)_디지온 leadsheet" xfId="187"/>
    <cellStyle name="_Amway leadsheet(최이현)_온게임네트워크 leadsheet" xfId="188"/>
    <cellStyle name="_Amway leadsheet(최이현)_퇴직충당금 - 2004" xfId="189"/>
    <cellStyle name="_a생산기술1026" xfId="190"/>
    <cellStyle name="_Book1" xfId="191"/>
    <cellStyle name="_Book2" xfId="192"/>
    <cellStyle name="_C01 두산중공업 BSPL" xfId="193"/>
    <cellStyle name="_C05 HSD 엔진 BSPL" xfId="194"/>
    <cellStyle name="_CASH117" xfId="195"/>
    <cellStyle name="_cfsrealfinal" xfId="196"/>
    <cellStyle name="_CMA(2006)_" xfId="197"/>
    <cellStyle name="_Column1" xfId="198"/>
    <cellStyle name="_CtuPNC" xfId="199"/>
    <cellStyle name="_Data" xfId="200"/>
    <cellStyle name="_Data_Book1" xfId="201"/>
    <cellStyle name="_Data_Book2" xfId="202"/>
    <cellStyle name="_Data_CI_01_2009" xfId="203"/>
    <cellStyle name="_Data_CI_01_2009(adjustment)" xfId="204"/>
    <cellStyle name="_Data_CI_01_2010" xfId="205"/>
    <cellStyle name="_Data_CI_01_2010(1)" xfId="206"/>
    <cellStyle name="_Data_CI_02_2009" xfId="207"/>
    <cellStyle name="_Data_CI_02_2009（1）" xfId="208"/>
    <cellStyle name="_Data_CI_02_2010" xfId="209"/>
    <cellStyle name="_Data_CI_02_2010（1）" xfId="210"/>
    <cellStyle name="_Data_CI_03_2009" xfId="211"/>
    <cellStyle name="_Data_CI_03_2009　1" xfId="212"/>
    <cellStyle name="_Data_CI_04_2009　1" xfId="213"/>
    <cellStyle name="_Data_CI_05_2009" xfId="214"/>
    <cellStyle name="_Data_CI_05_2010" xfId="215"/>
    <cellStyle name="_Data_CI_06_2009" xfId="216"/>
    <cellStyle name="_Data_CI_06_2010 update7.14" xfId="217"/>
    <cellStyle name="_Data_CI_07_2009" xfId="218"/>
    <cellStyle name="_Data_CI_08_2009" xfId="219"/>
    <cellStyle name="_Data_CI_11_2008" xfId="220"/>
    <cellStyle name="_Data_CI_12_2009" xfId="221"/>
    <cellStyle name="_Data_CI_12_2009审计调整" xfId="222"/>
    <cellStyle name="_Data_KSB_MIS Reporting package_2011_hjs_20110407" xfId="223"/>
    <cellStyle name="_Data_RF IV full reports_2009-10-26" xfId="224"/>
    <cellStyle name="_dimon" xfId="225"/>
    <cellStyle name="_F(케미라04)" xfId="226"/>
    <cellStyle name="_FY2009 Disclosure &amp; FY2010 Expense_BS투자증권" xfId="227"/>
    <cellStyle name="_FY2010 Expense_한국관광공사" xfId="228"/>
    <cellStyle name="_G(판매)PAD(인프라웨어_2003)" xfId="229"/>
    <cellStyle name="_Hardclosing" xfId="230"/>
    <cellStyle name="_JL(2004)" xfId="231"/>
    <cellStyle name="_k조서" xfId="232"/>
    <cellStyle name="_lang_장비감가상각_051101001" xfId="233"/>
    <cellStyle name="_LEAD." xfId="234"/>
    <cellStyle name="_leads.신젠타.jjj.2004" xfId="235"/>
    <cellStyle name="_PQT" xfId="236"/>
    <cellStyle name="_PQT_1" xfId="237"/>
    <cellStyle name="_PREDI AJE-V1" xfId="238"/>
    <cellStyle name="_ProtexScoreSheet_2001" xfId="239"/>
    <cellStyle name="_Q" xfId="240"/>
    <cellStyle name="_Q_Q_프리닉스_2009" xfId="241"/>
    <cellStyle name="_RHD (2)" xfId="242"/>
    <cellStyle name="_RHD (2)_1" xfId="243"/>
    <cellStyle name="_Row1" xfId="244"/>
    <cellStyle name="-_SH&amp;C생명2002년기말fs-정대환수정" xfId="245"/>
    <cellStyle name="-_SH&amp;C생명2002년기말fs-정대환수정 2" xfId="246"/>
    <cellStyle name="_U1.  Sales" xfId="247"/>
    <cellStyle name="_work" xfId="248"/>
    <cellStyle name="_work lead03" xfId="249"/>
    <cellStyle name="_work lead03-이연법인세" xfId="250"/>
    <cellStyle name="_work lead2003" xfId="251"/>
    <cellStyle name="_work lead2004기말" xfId="252"/>
    <cellStyle name="_work lead-한글라스" xfId="253"/>
    <cellStyle name="_work-대손" xfId="254"/>
    <cellStyle name="_WP 분양(2004.1분기-진짜)" xfId="255"/>
    <cellStyle name="_YE-05 Yangjisa" xfId="256"/>
    <cellStyle name="_YMSA03반기검토2" xfId="257"/>
    <cellStyle name="_감사조서00" xfId="258"/>
    <cellStyle name="_감사조서99-1" xfId="259"/>
    <cellStyle name="_개발비" xfId="260"/>
    <cellStyle name="_개발비-04반기검토" xfId="261"/>
    <cellStyle name="_견본" xfId="262"/>
    <cellStyle name="_견본 (2)" xfId="263"/>
    <cellStyle name="_견본 (2)_1" xfId="264"/>
    <cellStyle name="_견본_1" xfId="265"/>
    <cellStyle name="_경남" xfId="266"/>
    <cellStyle name="_경북 AJE List(필드철수)" xfId="267"/>
    <cellStyle name="_경영개선활동상반기실적(990708)" xfId="268"/>
    <cellStyle name="_경영개선활동상반기실적(990708)_1" xfId="269"/>
    <cellStyle name="_경영개선활동상반기실적(990708)_2" xfId="270"/>
    <cellStyle name="_경영개선활성화방안(990802)" xfId="271"/>
    <cellStyle name="_경영개선활성화방안(990802)_1" xfId="272"/>
    <cellStyle name="_경주" xfId="273"/>
    <cellStyle name="_계정별" xfId="274"/>
    <cellStyle name="_계정별조서(2004)" xfId="275"/>
    <cellStyle name="_구매(매입)-한화국토-WP" xfId="276"/>
    <cellStyle name="_국고보조금상각" xfId="277"/>
    <cellStyle name="_금형" xfId="278"/>
    <cellStyle name="_급여및 퇴직급여" xfId="279"/>
    <cellStyle name="_급여외" xfId="280"/>
    <cellStyle name="_급여테스트" xfId="281"/>
    <cellStyle name="_급여테스트_2004시그엔기말" xfId="282"/>
    <cellStyle name="_급여테스트_2004시그엔기말_Q" xfId="283"/>
    <cellStyle name="_급여테스트_2004시그엔기말_Q_Q_프리닉스_2009" xfId="284"/>
    <cellStyle name="_급여테스트_2004시그엔기말_Q_프리닉스_2009" xfId="285"/>
    <cellStyle name="_급여테스트_Q" xfId="286"/>
    <cellStyle name="_급여테스트_Q_Q_프리닉스_2009" xfId="287"/>
    <cellStyle name="_급여테스트_Q_프리닉스_2009" xfId="288"/>
    <cellStyle name="_급여테스트_work lead2003" xfId="289"/>
    <cellStyle name="_급여테스트_work lead2003_Q" xfId="290"/>
    <cellStyle name="_급여테스트_work lead2003_Q_Q_프리닉스_2009" xfId="291"/>
    <cellStyle name="_급여테스트_work lead2003_Q_프리닉스_2009" xfId="292"/>
    <cellStyle name="_기말(2003)-PNP" xfId="293"/>
    <cellStyle name="_기말2004" xfId="294"/>
    <cellStyle name="_기말2005" xfId="295"/>
    <cellStyle name="_기말감사(MBC드라마넷-2004)" xfId="296"/>
    <cellStyle name="_기말감사(MBC드라마넷-2004)_Q" xfId="297"/>
    <cellStyle name="_기말감사(MBC드라마넷-2004)_Q_Q_프리닉스_2009" xfId="298"/>
    <cellStyle name="_기말감사(MBC드라마넷-2004)_Q_프리닉스_2009" xfId="299"/>
    <cellStyle name="_기말감사(대신) J.L,M" xfId="300"/>
    <cellStyle name="_기말조서 " xfId="301"/>
    <cellStyle name="_기타고정부채(3Q)" xfId="302"/>
    <cellStyle name="_기타자료2" xfId="303"/>
    <cellStyle name="_김동언조서" xfId="304"/>
    <cellStyle name="_네츄럴라이프FS07 12_NLA_final" xfId="305"/>
    <cellStyle name="_넥스지_재무제표 및 정산표_최종" xfId="306"/>
    <cellStyle name="_넥스지재무제표(공시용)-format_최종xls." xfId="307"/>
    <cellStyle name="_다코스기말2004" xfId="308"/>
    <cellStyle name="_다함이텍030630-F123459FS0811" xfId="309"/>
    <cellStyle name="_다함이텍F1234569-FS20021231" xfId="310"/>
    <cellStyle name="_담배 2001 3사분기_2" xfId="311"/>
    <cellStyle name="_대손04" xfId="312"/>
    <cellStyle name="_대손0506" xfId="313"/>
    <cellStyle name="_대손0509" xfId="314"/>
    <cellStyle name="_대손설정(MBC)" xfId="315"/>
    <cellStyle name="_대손충당금설정내역(총)" xfId="316"/>
    <cellStyle name="_동양-다산벤처펀드_07반기fs" xfId="317"/>
    <cellStyle name="_드림미르정산표0209_hsj" xfId="318"/>
    <cellStyle name="_롤스케쥴 (01-5)" xfId="319"/>
    <cellStyle name="_롤스케쥴 (01-5)_1" xfId="320"/>
    <cellStyle name="_롯데쇼핑_2006.1q_사업부별정산표_수퍼" xfId="321"/>
    <cellStyle name="_롯데쇼핑_2006.2q_사업부별정산표_전사" xfId="322"/>
    <cellStyle name="_롯데쇼핑_2006.2q_사업부별정산표_전사_김민정" xfId="323"/>
    <cellStyle name="_롯데쇼핑_2006.2q_사업부별정산표_전사1" xfId="324"/>
    <cellStyle name="_롯데쇼핑_반기_pks_v2" xfId="325"/>
    <cellStyle name="_롯데수퍼_조인혜" xfId="326"/>
    <cellStyle name="_롯데슈퍼-염선중" xfId="327"/>
    <cellStyle name="_리드(C,I,J,M,Q,U)" xfId="328"/>
    <cellStyle name="_만서기업 AJE List(2002.1.31)" xfId="329"/>
    <cellStyle name="_만서기업 AJE List(2002.1.31)_01" xfId="330"/>
    <cellStyle name="_매입-이노와이어-반기" xfId="331"/>
    <cellStyle name="_매출및매출채권LS(유니온)" xfId="332"/>
    <cellStyle name="_매출차이06" xfId="333"/>
    <cellStyle name="_매출차이07" xfId="334"/>
    <cellStyle name="_매출차이08" xfId="335"/>
    <cellStyle name="_매출-한농2003기말" xfId="336"/>
    <cellStyle name="_명세서031231" xfId="337"/>
    <cellStyle name="_명세서03930" xfId="338"/>
    <cellStyle name="_미수금 및 적수계산" xfId="339"/>
    <cellStyle name="_미쉐린(매입)" xfId="340"/>
    <cellStyle name="_바이옵트로-05" xfId="341"/>
    <cellStyle name="_바이옵트로-05기말(이정효)" xfId="342"/>
    <cellStyle name="_바이옵트로-2003 중간 조서(조)" xfId="343"/>
    <cellStyle name="_반기검토" xfId="344"/>
    <cellStyle name="_별첨(계획서및실적서양식)" xfId="345"/>
    <cellStyle name="_별첨(계획서및실적서양식)_1" xfId="346"/>
    <cellStyle name="_별첨(계획서및실적서양식)_1_Book1" xfId="347"/>
    <cellStyle name="_별첨(계획서및실적서양식)_1_MTV leadsheet" xfId="348"/>
    <cellStyle name="_별첨(계획서및실적서양식)_1_계정별조서(2004)" xfId="349"/>
    <cellStyle name="_별첨(계획서및실적서양식)_1_대림외화환산손익재계산" xfId="350"/>
    <cellStyle name="_별첨(계획서및실적서양식)_1_대림통상 leadsheet(J,K,L,M)" xfId="351"/>
    <cellStyle name="_별첨(계획서및실적서양식)_1_대신메탈라이징leadsheet(J,L,M)" xfId="352"/>
    <cellStyle name="_별첨(계획서및실적서양식)_1_디지온 leadsheet" xfId="353"/>
    <cellStyle name="_별첨(계획서및실적서양식)_1_온게임네트워크 leadsheet" xfId="354"/>
    <cellStyle name="_별첨(계획서및실적서양식)_1_퇴직충당금 - 2004" xfId="355"/>
    <cellStyle name="_별첨자료(1-4)" xfId="356"/>
    <cellStyle name="_복사본 감가상각overall" xfId="357"/>
    <cellStyle name="_부채" xfId="358"/>
    <cellStyle name="_분기검토조서양식" xfId="359"/>
    <cellStyle name="_분기조서(hds)" xfId="360"/>
    <cellStyle name="_분기조서(hds) 2" xfId="361"/>
    <cellStyle name="-_분석조서" xfId="362"/>
    <cellStyle name="-_분석조서 2" xfId="363"/>
    <cellStyle name="-_분석조서-02.12.31" xfId="364"/>
    <cellStyle name="-_분석조서-02.12.31 2" xfId="365"/>
    <cellStyle name="_사본 - 2002-12" xfId="366"/>
    <cellStyle name="_사본 - 2002-12 2" xfId="367"/>
    <cellStyle name="_삼영중간" xfId="368"/>
    <cellStyle name="_샤시 (2)" xfId="369"/>
    <cellStyle name="_샤시 (2)_1" xfId="370"/>
    <cellStyle name="_샤시 (2)_2" xfId="371"/>
    <cellStyle name="_선급보험및 비용명세" xfId="372"/>
    <cellStyle name="_성진주식매입선택권" xfId="373"/>
    <cellStyle name="_수원 한일타운" xfId="374"/>
    <cellStyle name="_수정사항(0218)" xfId="375"/>
    <cellStyle name="_쉘_2004_INTER" xfId="376"/>
    <cellStyle name="_쉘03중간" xfId="377"/>
    <cellStyle name="_쉘기말2004" xfId="378"/>
    <cellStyle name="_시산표최종제시" xfId="379"/>
    <cellStyle name="_시설자원기말" xfId="380"/>
    <cellStyle name="_쌍용자동차_02_반기" xfId="381"/>
    <cellStyle name="_아이텍스필" xfId="382"/>
    <cellStyle name="_아이텍스필-2003기말조서(매출원가)" xfId="383"/>
    <cellStyle name="_아이텍스필-2003기말조서(유가증권)" xfId="384"/>
    <cellStyle name="_양식" xfId="385"/>
    <cellStyle name="_양식_1" xfId="386"/>
    <cellStyle name="_양식_2" xfId="387"/>
    <cellStyle name="_양식_Book1" xfId="388"/>
    <cellStyle name="_양식_MTV leadsheet" xfId="389"/>
    <cellStyle name="_양식_계정별조서(2004)" xfId="390"/>
    <cellStyle name="_양식_대림외화환산손익재계산" xfId="391"/>
    <cellStyle name="_양식_대림통상 leadsheet(J,K,L,M)" xfId="392"/>
    <cellStyle name="_양식_대신메탈라이징leadsheet(J,L,M)" xfId="393"/>
    <cellStyle name="_양식_디지온 leadsheet" xfId="394"/>
    <cellStyle name="_양식_온게임네트워크 leadsheet" xfId="395"/>
    <cellStyle name="_양식_퇴직충당금 - 2004" xfId="396"/>
    <cellStyle name="_어음수표및 부외부채-거제" xfId="397"/>
    <cellStyle name="_업무분장등(샘플)" xfId="398"/>
    <cellStyle name="_에쎌텍반기조서-2003(오해균)" xfId="399"/>
    <cellStyle name="_연결 조서" xfId="400"/>
    <cellStyle name="_영업권 상각" xfId="401"/>
    <cellStyle name="-_영풍반기lead" xfId="402"/>
    <cellStyle name="-_영풍반기lead 2" xfId="403"/>
    <cellStyle name="_오해균-한화SC2003기말조서" xfId="404"/>
    <cellStyle name="_외환카드" xfId="405"/>
    <cellStyle name="_월별제조원가(전기대비)" xfId="406"/>
    <cellStyle name="_위드 전성호" xfId="407"/>
    <cellStyle name="_위드 전성호_Book1" xfId="408"/>
    <cellStyle name="_위드 전성호_F(케미라04)" xfId="409"/>
    <cellStyle name="_위드 전성호_JL(2004)" xfId="410"/>
    <cellStyle name="_위드 전성호_MTV leadsheet" xfId="411"/>
    <cellStyle name="_위드 전성호_기말감사(대신) J.L,M" xfId="412"/>
    <cellStyle name="_위드 전성호_대림외화환산손익재계산" xfId="413"/>
    <cellStyle name="_위드 전성호_대림통상 leadsheet(J,K,L,M)" xfId="414"/>
    <cellStyle name="_위드 전성호_대신메탈라이징leadsheet(J,L,M)" xfId="415"/>
    <cellStyle name="_위드 전성호_디지온 leadsheet" xfId="416"/>
    <cellStyle name="_위드 전성호_온게임네트워크 leadsheet" xfId="417"/>
    <cellStyle name="_위드 전성호_조서표준-KLMX" xfId="418"/>
    <cellStyle name="_위드 전성호_퇴직충당금 - 2004" xfId="419"/>
    <cellStyle name="_유니온Lead Sheet " xfId="420"/>
    <cellStyle name="_유첨3(서식)" xfId="421"/>
    <cellStyle name="_유첨3(서식)_1" xfId="422"/>
    <cellStyle name="_유첨3(서식)_Book1" xfId="423"/>
    <cellStyle name="_유첨3(서식)_MTV leadsheet" xfId="424"/>
    <cellStyle name="_유첨3(서식)_계정별조서(2004)" xfId="425"/>
    <cellStyle name="_유첨3(서식)_대림외화환산손익재계산" xfId="426"/>
    <cellStyle name="_유첨3(서식)_대림통상 leadsheet(J,K,L,M)" xfId="427"/>
    <cellStyle name="_유첨3(서식)_대신메탈라이징leadsheet(J,L,M)" xfId="428"/>
    <cellStyle name="_유첨3(서식)_디지온 leadsheet" xfId="429"/>
    <cellStyle name="_유첨3(서식)_온게임네트워크 leadsheet" xfId="430"/>
    <cellStyle name="_유첨3(서식)_퇴직충당금 - 2004" xfId="431"/>
    <cellStyle name="_유형자산" xfId="432"/>
    <cellStyle name="_음반별판매및제조수량." xfId="433"/>
    <cellStyle name="_음반별판매및제조수량.(1)" xfId="434"/>
    <cellStyle name="_이노-2003반기조서(조)" xfId="435"/>
    <cellStyle name="_이사회의사록(03_3사분기_인선)" xfId="436"/>
    <cellStyle name="_이연법인세" xfId="437"/>
    <cellStyle name="_인건비" xfId="438"/>
    <cellStyle name="_인선기말2004" xfId="439"/>
    <cellStyle name="_인적04" xfId="440"/>
    <cellStyle name="_인적자원" xfId="441"/>
    <cellStyle name="_자금조달,유가증권" xfId="442"/>
    <cellStyle name="_자금조달,유가증권-반기" xfId="443"/>
    <cellStyle name="_자본 UNIT1" xfId="444"/>
    <cellStyle name="_자본반기조서" xfId="445"/>
    <cellStyle name="_재고실사(2004)" xfId="446"/>
    <cellStyle name="_재무제표(1분기)" xfId="447"/>
    <cellStyle name="_재무제표0506" xfId="448"/>
    <cellStyle name="_정국창 수정분개" xfId="449"/>
    <cellStyle name="_정산표" xfId="450"/>
    <cellStyle name="_정산표 및 수정분개" xfId="451"/>
    <cellStyle name="_정산표(아이타스-2004.3)" xfId="452"/>
    <cellStyle name="_정산표(카길T_2004.5.31)" xfId="453"/>
    <cellStyle name="_정산표0717" xfId="454"/>
    <cellStyle name="_제니아크v1" xfId="455"/>
    <cellStyle name="_제조원가 " xfId="456"/>
    <cellStyle name="_제조원가, 매출원가" xfId="457"/>
    <cellStyle name="_제품수불20060203" xfId="458"/>
    <cellStyle name="_제품저가평가" xfId="459"/>
    <cellStyle name="_조서표준-HIJ " xfId="460"/>
    <cellStyle name="_조서표준-KLMX" xfId="461"/>
    <cellStyle name="_조서표준-KLMX_1" xfId="462"/>
    <cellStyle name="_조서표준-KLMX_Book1" xfId="463"/>
    <cellStyle name="_조서표준-KLMX_MTV leadsheet" xfId="464"/>
    <cellStyle name="_조서표준-KLMX_대림외화환산손익재계산" xfId="465"/>
    <cellStyle name="_조서표준-KLMX_대림통상 leadsheet(J,K,L,M)" xfId="466"/>
    <cellStyle name="_조서표준-KLMX_대신메탈라이징leadsheet(J,L,M)" xfId="467"/>
    <cellStyle name="_조서표준-KLMX_디지온 leadsheet" xfId="468"/>
    <cellStyle name="_조서표준-KLMX_온게임네트워크 leadsheet" xfId="469"/>
    <cellStyle name="_조서표준-KLMX_퇴직충당금 - 2004" xfId="470"/>
    <cellStyle name="_주당순이익" xfId="471"/>
    <cellStyle name="_주석-조" xfId="472"/>
    <cellStyle name="_주식매입선택권" xfId="473"/>
    <cellStyle name="_주요경영지표(피델릭스)" xfId="474"/>
    <cellStyle name="_중간" xfId="475"/>
    <cellStyle name="_중간감사" xfId="476"/>
    <cellStyle name="-_지오이네트조서12.31.01" xfId="477"/>
    <cellStyle name="-_지오이네트조서12.31.01 2" xfId="478"/>
    <cellStyle name="_지정과제1분기실적(확정990408)" xfId="479"/>
    <cellStyle name="_지정과제1분기실적(확정990408)_1" xfId="480"/>
    <cellStyle name="_지정과제2차심의list" xfId="481"/>
    <cellStyle name="_지정과제2차심의list_1" xfId="482"/>
    <cellStyle name="_지정과제2차심의list_2" xfId="483"/>
    <cellStyle name="_지정과제2차심의list_2_Book1" xfId="484"/>
    <cellStyle name="_지정과제2차심의list_2_MTV leadsheet" xfId="485"/>
    <cellStyle name="_지정과제2차심의list_2_계정별조서(2004)" xfId="486"/>
    <cellStyle name="_지정과제2차심의list_2_대림외화환산손익재계산" xfId="487"/>
    <cellStyle name="_지정과제2차심의list_2_대림통상 leadsheet(J,K,L,M)" xfId="488"/>
    <cellStyle name="_지정과제2차심의list_2_대신메탈라이징leadsheet(J,L,M)" xfId="489"/>
    <cellStyle name="_지정과제2차심의list_2_디지온 leadsheet" xfId="490"/>
    <cellStyle name="_지정과제2차심의list_2_온게임네트워크 leadsheet" xfId="491"/>
    <cellStyle name="_지정과제2차심의list_2_퇴직충당금 - 2004" xfId="492"/>
    <cellStyle name="_지정과제2차심의결과" xfId="493"/>
    <cellStyle name="_지정과제2차심의결과(금액조정후최종)" xfId="494"/>
    <cellStyle name="_지정과제2차심의결과(금액조정후최종)_1" xfId="495"/>
    <cellStyle name="_지정과제2차심의결과(금액조정후최종)_1_dimon" xfId="496"/>
    <cellStyle name="_지정과제2차심의결과(금액조정후최종)_1_경영개선실적보고(전주공장)" xfId="497"/>
    <cellStyle name="_지정과제2차심의결과(금액조정후최종)_1_별첨1_2" xfId="498"/>
    <cellStyle name="_지정과제2차심의결과(금액조정후최종)_1_제안과제집계표(공장전체)" xfId="499"/>
    <cellStyle name="_지정과제2차심의결과(금액조정후최종)_Book1" xfId="500"/>
    <cellStyle name="_지정과제2차심의결과(금액조정후최종)_dimon" xfId="501"/>
    <cellStyle name="_지정과제2차심의결과(금액조정후최종)_MTV leadsheet" xfId="502"/>
    <cellStyle name="_지정과제2차심의결과(금액조정후최종)_경영개선실적보고(전주공장)" xfId="503"/>
    <cellStyle name="_지정과제2차심의결과(금액조정후최종)_계정별조서(2004)" xfId="504"/>
    <cellStyle name="_지정과제2차심의결과(금액조정후최종)_대림외화환산손익재계산" xfId="505"/>
    <cellStyle name="_지정과제2차심의결과(금액조정후최종)_대림통상 leadsheet(J,K,L,M)" xfId="506"/>
    <cellStyle name="_지정과제2차심의결과(금액조정후최종)_대신메탈라이징leadsheet(J,L,M)" xfId="507"/>
    <cellStyle name="_지정과제2차심의결과(금액조정후최종)_디지온 leadsheet" xfId="508"/>
    <cellStyle name="_지정과제2차심의결과(금액조정후최종)_별첨1_2" xfId="509"/>
    <cellStyle name="_지정과제2차심의결과(금액조정후최종)_온게임네트워크 leadsheet" xfId="510"/>
    <cellStyle name="_지정과제2차심의결과(금액조정후최종)_제안과제집계표(공장전체)" xfId="511"/>
    <cellStyle name="_지정과제2차심의결과(금액조정후최종)_퇴직충당금 - 2004" xfId="512"/>
    <cellStyle name="_지정과제2차심의결과_1" xfId="513"/>
    <cellStyle name="_지정과제2차심의결과_Book1" xfId="514"/>
    <cellStyle name="_지정과제2차심의결과_MTV leadsheet" xfId="515"/>
    <cellStyle name="_지정과제2차심의결과_계정별조서(2004)" xfId="516"/>
    <cellStyle name="_지정과제2차심의결과_대림외화환산손익재계산" xfId="517"/>
    <cellStyle name="_지정과제2차심의결과_대림통상 leadsheet(J,K,L,M)" xfId="518"/>
    <cellStyle name="_지정과제2차심의결과_대신메탈라이징leadsheet(J,L,M)" xfId="519"/>
    <cellStyle name="_지정과제2차심의결과_디지온 leadsheet" xfId="520"/>
    <cellStyle name="_지정과제2차심의결과_온게임네트워크 leadsheet" xfId="521"/>
    <cellStyle name="_지정과제2차심의결과_퇴직충당금 - 2004" xfId="522"/>
    <cellStyle name="_집중관리(981231)" xfId="523"/>
    <cellStyle name="_집중관리(981231)_1" xfId="524"/>
    <cellStyle name="_집중관리(981231)_1_Book1" xfId="525"/>
    <cellStyle name="_집중관리(981231)_1_MTV leadsheet" xfId="526"/>
    <cellStyle name="_집중관리(981231)_1_계정별조서(2004)" xfId="527"/>
    <cellStyle name="_집중관리(981231)_1_대림외화환산손익재계산" xfId="528"/>
    <cellStyle name="_집중관리(981231)_1_대림통상 leadsheet(J,K,L,M)" xfId="529"/>
    <cellStyle name="_집중관리(981231)_1_대신메탈라이징leadsheet(J,L,M)" xfId="530"/>
    <cellStyle name="_집중관리(981231)_1_디지온 leadsheet" xfId="531"/>
    <cellStyle name="_집중관리(981231)_1_온게임네트워크 leadsheet" xfId="532"/>
    <cellStyle name="_집중관리(981231)_1_퇴직충당금 - 2004" xfId="533"/>
    <cellStyle name="_집중관리(지정과제및 양식)" xfId="534"/>
    <cellStyle name="_집중관리(지정과제및 양식)_1" xfId="535"/>
    <cellStyle name="_집중관리(지정과제및 양식)_Book1" xfId="536"/>
    <cellStyle name="_집중관리(지정과제및 양식)_MTV leadsheet" xfId="537"/>
    <cellStyle name="_집중관리(지정과제및 양식)_계정별조서(2004)" xfId="538"/>
    <cellStyle name="_집중관리(지정과제및 양식)_대림외화환산손익재계산" xfId="539"/>
    <cellStyle name="_집중관리(지정과제및 양식)_대림통상 leadsheet(J,K,L,M)" xfId="540"/>
    <cellStyle name="_집중관리(지정과제및 양식)_대신메탈라이징leadsheet(J,L,M)" xfId="541"/>
    <cellStyle name="_집중관리(지정과제및 양식)_디지온 leadsheet" xfId="542"/>
    <cellStyle name="_집중관리(지정과제및 양식)_온게임네트워크 leadsheet" xfId="543"/>
    <cellStyle name="_집중관리(지정과제및 양식)_퇴직충당금 - 2004" xfId="544"/>
    <cellStyle name="_집합9" xfId="545"/>
    <cellStyle name="_차입금-05(바이옵트로)" xfId="546"/>
    <cellStyle name="_차체 (2)" xfId="547"/>
    <cellStyle name="_차체 (2)_1" xfId="548"/>
    <cellStyle name="_채권채무조회서발송자료" xfId="549"/>
    <cellStyle name="_천재소녀 조인혜의 역작이 되시길..." xfId="550"/>
    <cellStyle name="_출연료촬영작성양식(20021231)" xfId="551"/>
    <cellStyle name="_출연료촬영작성양식(20021231)의 2" xfId="552"/>
    <cellStyle name="_카길기말(Moon)" xfId="553"/>
    <cellStyle name="_캐피탈조서기말2002" xfId="554"/>
    <cellStyle name="_캐피탈조서기말2002_2004시그엔기말" xfId="555"/>
    <cellStyle name="_캐피탈조서기말2002_2004시그엔기말_Q" xfId="556"/>
    <cellStyle name="_캐피탈조서기말2002_2004시그엔기말_Q_Q_프리닉스_2009" xfId="557"/>
    <cellStyle name="_캐피탈조서기말2002_2004시그엔기말_Q_프리닉스_2009" xfId="558"/>
    <cellStyle name="_캐피탈조서기말2002_Q" xfId="559"/>
    <cellStyle name="_캐피탈조서기말2002_Q_Q_프리닉스_2009" xfId="560"/>
    <cellStyle name="_캐피탈조서기말2002_Q_프리닉스_2009" xfId="561"/>
    <cellStyle name="_케이씨텍02반기(권규한)" xfId="562"/>
    <cellStyle name="_케이씨텍02반기(권규한) 2" xfId="563"/>
    <cellStyle name="_코아매직 2002년 기말감사조서" xfId="564"/>
    <cellStyle name="_코아매직정산표&amp;CF(2003.2.6_hsj)" xfId="565"/>
    <cellStyle name="_클로징정리한파일" xfId="566"/>
    <cellStyle name="_튜브03-12방송영상콘텐츠제1호_제무제표" xfId="567"/>
    <cellStyle name="_튜브-다산벤처펀드(DVF-7)_재무제표" xfId="568"/>
    <cellStyle name="_특수관계자거래_06년(2Q)" xfId="569"/>
    <cellStyle name="_티엔터(80%)" xfId="570"/>
    <cellStyle name="_티엔터(80%) 2" xfId="571"/>
    <cellStyle name="_퍼시스AS(2003-3q)" xfId="572"/>
    <cellStyle name="_퍼시스-반기검토조서" xfId="573"/>
    <cellStyle name="_하이트론" xfId="574"/>
    <cellStyle name="_하이트론 당좌자산" xfId="575"/>
    <cellStyle name="_하이트론Book2" xfId="576"/>
    <cellStyle name="_한국오가논2004_중간감사" xfId="577"/>
    <cellStyle name="_한국오가논재고및원가조서_HSJ_v2" xfId="578"/>
    <cellStyle name="_합계잔액시산표2005" xfId="579"/>
    <cellStyle name="_해태음료(현금정산표)" xfId="580"/>
    <cellStyle name="_현금흐름표 (2005년)" xfId="581"/>
    <cellStyle name="_현금흐름표 교육자료 021129" xfId="582"/>
    <cellStyle name="_현금흐름표두번째" xfId="583"/>
    <cellStyle name="{Comma [0]}" xfId="584"/>
    <cellStyle name="’E‰Y [0.00]_laroux" xfId="585"/>
    <cellStyle name="’E‰Y_laroux" xfId="586"/>
    <cellStyle name="¤@?e_laroux" xfId="587"/>
    <cellStyle name="¤d¤A|i[0]_laroux" xfId="588"/>
    <cellStyle name="¤d¤A|i_laroux" xfId="589"/>
    <cellStyle name="‭܀ ̀ⴁⴀ ‭؀‭" xfId="590"/>
    <cellStyle name="=C:\WINNT35\SYSTEM32\COMMAND.COM" xfId="591"/>
    <cellStyle name="&gt;걸?슇솛솛?_x000a_龍p=_x000a_?" xfId="592"/>
    <cellStyle name="&gt;슇솛솛?_x000a_龍p=_x000a_?" xfId="593"/>
    <cellStyle name="⥜준_제강원가최종_1" xfId="594"/>
    <cellStyle name="△백분율" xfId="595"/>
    <cellStyle name="△서식" xfId="596"/>
    <cellStyle name="△콤마" xfId="597"/>
    <cellStyle name="᠀ŀ" xfId="598"/>
    <cellStyle name="᠀ŀ 2" xfId="599"/>
    <cellStyle name="᠀ŀ 3" xfId="600"/>
    <cellStyle name="᠀ŀŀ䅀᠀ŀŀ䅀᠀ŀ" xfId="601"/>
    <cellStyle name="᠀ŀŀ䅀᠀ŀŀ䅀᠀ŀ 2" xfId="602"/>
    <cellStyle name="᠀ŀŀ䅀᠀ŀŀ䅀᠀ŀŀ䅀᠀ŀŀ䅀᠀ŀŀ䅀᠀ŀŀ䅀᠀ŀŀ䅀᠀ŀŀ䅀᠀ŀŀ䅀᠀ŀ" xfId="603"/>
    <cellStyle name="᠀ŀŀ䅀᠀ŀŀ䅀᠀ŀŀ䅀᠀ŀŀ䅀᠀ŀŀ䅀᠀ŀŀ䅀᠀ŀŀ䅀᠀ŀŀ䅀᠀ŀŀ䅀᠀ŀ 2" xfId="604"/>
    <cellStyle name="æøè [0.00" xfId="605"/>
    <cellStyle name="æØè [0.00]_laroux" xfId="606"/>
    <cellStyle name="æØè_laroux" xfId="607"/>
    <cellStyle name="ÊÝ [0.00]_laroux" xfId="608"/>
    <cellStyle name="ÊÝ_laroux" xfId="609"/>
    <cellStyle name="W?_BOOKSHIP_½ÇÀûÇöÈ² " xfId="610"/>
    <cellStyle name="w_bookship" xfId="611"/>
    <cellStyle name="0" xfId="612"/>
    <cellStyle name="0 2" xfId="613"/>
    <cellStyle name="0 3" xfId="614"/>
    <cellStyle name="0%" xfId="615"/>
    <cellStyle name="0,0_x000d__x000a_NA_x000d__x000a_" xfId="616"/>
    <cellStyle name="0,0_x000d__x000a_NA_x000d__x000a_ 2" xfId="617"/>
    <cellStyle name="0.0" xfId="618"/>
    <cellStyle name="0.0%" xfId="619"/>
    <cellStyle name="0.00%" xfId="620"/>
    <cellStyle name="0.000%" xfId="621"/>
    <cellStyle name="0.0000%" xfId="622"/>
    <cellStyle name="1" xfId="623"/>
    <cellStyle name="1 2" xfId="624"/>
    <cellStyle name="1." xfId="625"/>
    <cellStyle name="100" xfId="626"/>
    <cellStyle name="100 2" xfId="627"/>
    <cellStyle name="12" xfId="628"/>
    <cellStyle name="120" xfId="629"/>
    <cellStyle name="120 2" xfId="630"/>
    <cellStyle name="-156300" xfId="631"/>
    <cellStyle name="16" xfId="632"/>
    <cellStyle name="16ictONiIe4PXBkWMyPCb5O" xfId="633"/>
    <cellStyle name="¹éºðà²" xfId="634"/>
    <cellStyle name="¹eºÐA²_±aA¸" xfId="635"/>
    <cellStyle name="1월" xfId="636"/>
    <cellStyle name="20% - Accent1" xfId="637"/>
    <cellStyle name="20% - Accent1 2" xfId="638"/>
    <cellStyle name="20% - Accent2" xfId="639"/>
    <cellStyle name="20% - Accent2 2" xfId="640"/>
    <cellStyle name="20% - Accent3" xfId="641"/>
    <cellStyle name="20% - Accent3 2" xfId="642"/>
    <cellStyle name="20% - Accent4" xfId="643"/>
    <cellStyle name="20% - Accent4 2" xfId="644"/>
    <cellStyle name="20% - Accent5" xfId="645"/>
    <cellStyle name="20% - Accent5 2" xfId="646"/>
    <cellStyle name="20% - Accent6" xfId="647"/>
    <cellStyle name="20% - Accent6 2" xfId="648"/>
    <cellStyle name="20% - アクセント 1" xfId="649"/>
    <cellStyle name="20% - アクセント 2" xfId="650"/>
    <cellStyle name="20% - アクセント 3" xfId="651"/>
    <cellStyle name="20% - アクセント 4" xfId="652"/>
    <cellStyle name="20% - アクセント 5" xfId="653"/>
    <cellStyle name="20% - アクセント 6" xfId="654"/>
    <cellStyle name="20% - 强调文字颜色 1" xfId="655"/>
    <cellStyle name="20% - 强调文字颜色 2" xfId="656"/>
    <cellStyle name="20% - 强调文字颜色 3" xfId="657"/>
    <cellStyle name="20% - 强调文字颜色 4" xfId="658"/>
    <cellStyle name="20% - 强调文字颜色 5" xfId="659"/>
    <cellStyle name="20% - 强调文字颜色 6" xfId="660"/>
    <cellStyle name="20% - 강조색1 10" xfId="661"/>
    <cellStyle name="20% - 강조색1 10 2" xfId="662"/>
    <cellStyle name="20% - 강조색1 10 3" xfId="663"/>
    <cellStyle name="20% - 강조색1 10 4" xfId="664"/>
    <cellStyle name="20% - 강조색1 11" xfId="665"/>
    <cellStyle name="20% - 강조색1 11 2" xfId="666"/>
    <cellStyle name="20% - 강조색1 11 3" xfId="667"/>
    <cellStyle name="20% - 강조색1 11 4" xfId="668"/>
    <cellStyle name="20% - 강조색1 12" xfId="669"/>
    <cellStyle name="20% - 강조색1 12 2" xfId="670"/>
    <cellStyle name="20% - 강조색1 12 3" xfId="671"/>
    <cellStyle name="20% - 강조색1 12 4" xfId="672"/>
    <cellStyle name="20% - 강조색1 13" xfId="673"/>
    <cellStyle name="20% - 강조색1 13 2" xfId="674"/>
    <cellStyle name="20% - 강조색1 13 3" xfId="675"/>
    <cellStyle name="20% - 강조색1 13 4" xfId="676"/>
    <cellStyle name="20% - 강조색1 14" xfId="677"/>
    <cellStyle name="20% - 강조색1 15" xfId="678"/>
    <cellStyle name="20% - 강조색1 16" xfId="679"/>
    <cellStyle name="20% - 강조색1 17" xfId="680"/>
    <cellStyle name="20% - 강조색1 18" xfId="681"/>
    <cellStyle name="20% - 강조색1 19" xfId="682"/>
    <cellStyle name="20% - 강조색1 2" xfId="683"/>
    <cellStyle name="20% - 강조색1 2 2" xfId="684"/>
    <cellStyle name="20% - 강조색1 2 2 2" xfId="685"/>
    <cellStyle name="20% - 강조색1 2 2 3" xfId="686"/>
    <cellStyle name="20% - 강조색1 2 2 4" xfId="687"/>
    <cellStyle name="20% - 강조색1 2 3" xfId="688"/>
    <cellStyle name="20% - 강조색1 2 4" xfId="689"/>
    <cellStyle name="20% - 강조색1 2 5" xfId="690"/>
    <cellStyle name="20% - 강조색1 20" xfId="691"/>
    <cellStyle name="20% - 강조색1 21" xfId="692"/>
    <cellStyle name="20% - 강조색1 22" xfId="693"/>
    <cellStyle name="20% - 강조색1 23" xfId="694"/>
    <cellStyle name="20% - 강조색1 24" xfId="695"/>
    <cellStyle name="20% - 강조색1 25" xfId="696"/>
    <cellStyle name="20% - 강조색1 26" xfId="697"/>
    <cellStyle name="20% - 강조색1 27" xfId="698"/>
    <cellStyle name="20% - 강조색1 28" xfId="699"/>
    <cellStyle name="20% - 강조색1 29" xfId="700"/>
    <cellStyle name="20% - 강조색1 3" xfId="701"/>
    <cellStyle name="20% - 강조색1 3 2" xfId="702"/>
    <cellStyle name="20% - 강조색1 3 3" xfId="703"/>
    <cellStyle name="20% - 강조색1 3 4" xfId="704"/>
    <cellStyle name="20% - 강조색1 30" xfId="705"/>
    <cellStyle name="20% - 강조색1 31" xfId="706"/>
    <cellStyle name="20% - 강조색1 32" xfId="707"/>
    <cellStyle name="20% - 강조색1 33" xfId="708"/>
    <cellStyle name="20% - 강조색1 34" xfId="709"/>
    <cellStyle name="20% - 강조색1 4" xfId="710"/>
    <cellStyle name="20% - 강조색1 5" xfId="711"/>
    <cellStyle name="20% - 강조색1 5 2" xfId="712"/>
    <cellStyle name="20% - 강조색1 5 3" xfId="713"/>
    <cellStyle name="20% - 강조색1 5 4" xfId="714"/>
    <cellStyle name="20% - 강조색1 6" xfId="715"/>
    <cellStyle name="20% - 강조색1 6 2" xfId="716"/>
    <cellStyle name="20% - 강조색1 6 3" xfId="717"/>
    <cellStyle name="20% - 강조색1 6 4" xfId="718"/>
    <cellStyle name="20% - 강조색1 7" xfId="719"/>
    <cellStyle name="20% - 강조색1 7 2" xfId="720"/>
    <cellStyle name="20% - 강조색1 7 3" xfId="721"/>
    <cellStyle name="20% - 강조색1 7 4" xfId="722"/>
    <cellStyle name="20% - 강조색1 8" xfId="723"/>
    <cellStyle name="20% - 강조색1 8 2" xfId="724"/>
    <cellStyle name="20% - 강조색1 8 3" xfId="725"/>
    <cellStyle name="20% - 강조색1 8 4" xfId="726"/>
    <cellStyle name="20% - 강조색1 9" xfId="727"/>
    <cellStyle name="20% - 강조색1 9 2" xfId="728"/>
    <cellStyle name="20% - 강조색1 9 3" xfId="729"/>
    <cellStyle name="20% - 강조색1 9 4" xfId="730"/>
    <cellStyle name="20% - 강조색2 10" xfId="731"/>
    <cellStyle name="20% - 강조색2 10 2" xfId="732"/>
    <cellStyle name="20% - 강조색2 10 3" xfId="733"/>
    <cellStyle name="20% - 강조색2 10 4" xfId="734"/>
    <cellStyle name="20% - 강조색2 11" xfId="735"/>
    <cellStyle name="20% - 강조색2 11 2" xfId="736"/>
    <cellStyle name="20% - 강조색2 11 3" xfId="737"/>
    <cellStyle name="20% - 강조색2 11 4" xfId="738"/>
    <cellStyle name="20% - 강조색2 12" xfId="739"/>
    <cellStyle name="20% - 강조색2 12 2" xfId="740"/>
    <cellStyle name="20% - 강조색2 12 3" xfId="741"/>
    <cellStyle name="20% - 강조색2 12 4" xfId="742"/>
    <cellStyle name="20% - 강조색2 13" xfId="743"/>
    <cellStyle name="20% - 강조색2 13 2" xfId="744"/>
    <cellStyle name="20% - 강조색2 13 3" xfId="745"/>
    <cellStyle name="20% - 강조색2 13 4" xfId="746"/>
    <cellStyle name="20% - 강조색2 14" xfId="747"/>
    <cellStyle name="20% - 강조색2 15" xfId="748"/>
    <cellStyle name="20% - 강조색2 16" xfId="749"/>
    <cellStyle name="20% - 강조색2 17" xfId="750"/>
    <cellStyle name="20% - 강조색2 18" xfId="751"/>
    <cellStyle name="20% - 강조색2 19" xfId="752"/>
    <cellStyle name="20% - 강조색2 2" xfId="753"/>
    <cellStyle name="20% - 강조색2 2 2" xfId="754"/>
    <cellStyle name="20% - 강조색2 2 2 2" xfId="755"/>
    <cellStyle name="20% - 강조색2 2 2 3" xfId="756"/>
    <cellStyle name="20% - 강조색2 2 2 4" xfId="757"/>
    <cellStyle name="20% - 강조색2 2 3" xfId="758"/>
    <cellStyle name="20% - 강조색2 2 4" xfId="759"/>
    <cellStyle name="20% - 강조색2 2 5" xfId="760"/>
    <cellStyle name="20% - 강조색2 20" xfId="761"/>
    <cellStyle name="20% - 강조색2 21" xfId="762"/>
    <cellStyle name="20% - 강조색2 22" xfId="763"/>
    <cellStyle name="20% - 강조색2 23" xfId="764"/>
    <cellStyle name="20% - 강조색2 24" xfId="765"/>
    <cellStyle name="20% - 강조색2 25" xfId="766"/>
    <cellStyle name="20% - 강조색2 26" xfId="767"/>
    <cellStyle name="20% - 강조색2 27" xfId="768"/>
    <cellStyle name="20% - 강조색2 28" xfId="769"/>
    <cellStyle name="20% - 강조색2 29" xfId="770"/>
    <cellStyle name="20% - 강조색2 3" xfId="771"/>
    <cellStyle name="20% - 강조색2 3 2" xfId="772"/>
    <cellStyle name="20% - 강조색2 3 3" xfId="773"/>
    <cellStyle name="20% - 강조색2 3 4" xfId="774"/>
    <cellStyle name="20% - 강조색2 30" xfId="775"/>
    <cellStyle name="20% - 강조색2 31" xfId="776"/>
    <cellStyle name="20% - 강조색2 32" xfId="777"/>
    <cellStyle name="20% - 강조색2 33" xfId="778"/>
    <cellStyle name="20% - 강조색2 34" xfId="779"/>
    <cellStyle name="20% - 강조색2 4" xfId="780"/>
    <cellStyle name="20% - 강조색2 5" xfId="781"/>
    <cellStyle name="20% - 강조색2 5 2" xfId="782"/>
    <cellStyle name="20% - 강조색2 5 3" xfId="783"/>
    <cellStyle name="20% - 강조색2 5 4" xfId="784"/>
    <cellStyle name="20% - 강조색2 6" xfId="785"/>
    <cellStyle name="20% - 강조색2 6 2" xfId="786"/>
    <cellStyle name="20% - 강조색2 6 3" xfId="787"/>
    <cellStyle name="20% - 강조색2 6 4" xfId="788"/>
    <cellStyle name="20% - 강조색2 7" xfId="789"/>
    <cellStyle name="20% - 강조색2 7 2" xfId="790"/>
    <cellStyle name="20% - 강조색2 7 3" xfId="791"/>
    <cellStyle name="20% - 강조색2 7 4" xfId="792"/>
    <cellStyle name="20% - 강조색2 8" xfId="793"/>
    <cellStyle name="20% - 강조색2 8 2" xfId="794"/>
    <cellStyle name="20% - 강조색2 8 3" xfId="795"/>
    <cellStyle name="20% - 강조색2 8 4" xfId="796"/>
    <cellStyle name="20% - 강조색2 9" xfId="797"/>
    <cellStyle name="20% - 강조색2 9 2" xfId="798"/>
    <cellStyle name="20% - 강조색2 9 3" xfId="799"/>
    <cellStyle name="20% - 강조색2 9 4" xfId="800"/>
    <cellStyle name="20% - 강조색3 10" xfId="801"/>
    <cellStyle name="20% - 강조색3 10 2" xfId="802"/>
    <cellStyle name="20% - 강조색3 10 3" xfId="803"/>
    <cellStyle name="20% - 강조색3 10 4" xfId="804"/>
    <cellStyle name="20% - 강조색3 11" xfId="805"/>
    <cellStyle name="20% - 강조색3 11 2" xfId="806"/>
    <cellStyle name="20% - 강조색3 11 3" xfId="807"/>
    <cellStyle name="20% - 강조색3 11 4" xfId="808"/>
    <cellStyle name="20% - 강조색3 12" xfId="809"/>
    <cellStyle name="20% - 강조색3 12 2" xfId="810"/>
    <cellStyle name="20% - 강조색3 12 3" xfId="811"/>
    <cellStyle name="20% - 강조색3 12 4" xfId="812"/>
    <cellStyle name="20% - 강조색3 13" xfId="813"/>
    <cellStyle name="20% - 강조색3 13 2" xfId="814"/>
    <cellStyle name="20% - 강조색3 13 3" xfId="815"/>
    <cellStyle name="20% - 강조색3 13 4" xfId="816"/>
    <cellStyle name="20% - 강조색3 14" xfId="817"/>
    <cellStyle name="20% - 강조색3 15" xfId="818"/>
    <cellStyle name="20% - 강조색3 16" xfId="819"/>
    <cellStyle name="20% - 강조색3 17" xfId="820"/>
    <cellStyle name="20% - 강조색3 18" xfId="821"/>
    <cellStyle name="20% - 강조색3 19" xfId="822"/>
    <cellStyle name="20% - 강조색3 2" xfId="823"/>
    <cellStyle name="20% - 강조색3 2 2" xfId="824"/>
    <cellStyle name="20% - 강조색3 2 2 2" xfId="825"/>
    <cellStyle name="20% - 강조색3 2 2 3" xfId="826"/>
    <cellStyle name="20% - 강조색3 2 2 4" xfId="827"/>
    <cellStyle name="20% - 강조색3 2 3" xfId="828"/>
    <cellStyle name="20% - 강조색3 2 4" xfId="829"/>
    <cellStyle name="20% - 강조색3 2 5" xfId="830"/>
    <cellStyle name="20% - 강조색3 20" xfId="831"/>
    <cellStyle name="20% - 강조색3 21" xfId="832"/>
    <cellStyle name="20% - 강조색3 22" xfId="833"/>
    <cellStyle name="20% - 강조색3 23" xfId="834"/>
    <cellStyle name="20% - 강조색3 24" xfId="835"/>
    <cellStyle name="20% - 강조색3 25" xfId="836"/>
    <cellStyle name="20% - 강조색3 26" xfId="837"/>
    <cellStyle name="20% - 강조색3 27" xfId="838"/>
    <cellStyle name="20% - 강조색3 28" xfId="839"/>
    <cellStyle name="20% - 강조색3 29" xfId="840"/>
    <cellStyle name="20% - 강조색3 3" xfId="841"/>
    <cellStyle name="20% - 강조색3 3 2" xfId="842"/>
    <cellStyle name="20% - 강조색3 3 3" xfId="843"/>
    <cellStyle name="20% - 강조색3 3 4" xfId="844"/>
    <cellStyle name="20% - 강조색3 30" xfId="845"/>
    <cellStyle name="20% - 강조색3 31" xfId="846"/>
    <cellStyle name="20% - 강조색3 32" xfId="847"/>
    <cellStyle name="20% - 강조색3 33" xfId="848"/>
    <cellStyle name="20% - 강조색3 34" xfId="849"/>
    <cellStyle name="20% - 강조색3 4" xfId="850"/>
    <cellStyle name="20% - 강조색3 5" xfId="851"/>
    <cellStyle name="20% - 강조색3 5 2" xfId="852"/>
    <cellStyle name="20% - 강조색3 5 3" xfId="853"/>
    <cellStyle name="20% - 강조색3 5 4" xfId="854"/>
    <cellStyle name="20% - 강조색3 6" xfId="855"/>
    <cellStyle name="20% - 강조색3 6 2" xfId="856"/>
    <cellStyle name="20% - 강조색3 6 3" xfId="857"/>
    <cellStyle name="20% - 강조색3 6 4" xfId="858"/>
    <cellStyle name="20% - 강조색3 7" xfId="859"/>
    <cellStyle name="20% - 강조색3 7 2" xfId="860"/>
    <cellStyle name="20% - 강조색3 7 3" xfId="861"/>
    <cellStyle name="20% - 강조색3 7 4" xfId="862"/>
    <cellStyle name="20% - 강조색3 8" xfId="863"/>
    <cellStyle name="20% - 강조색3 8 2" xfId="864"/>
    <cellStyle name="20% - 강조색3 8 3" xfId="865"/>
    <cellStyle name="20% - 강조색3 8 4" xfId="866"/>
    <cellStyle name="20% - 강조색3 9" xfId="867"/>
    <cellStyle name="20% - 강조색3 9 2" xfId="868"/>
    <cellStyle name="20% - 강조색3 9 3" xfId="869"/>
    <cellStyle name="20% - 강조색3 9 4" xfId="870"/>
    <cellStyle name="20% - 강조색4 10" xfId="871"/>
    <cellStyle name="20% - 강조색4 10 2" xfId="872"/>
    <cellStyle name="20% - 강조색4 10 3" xfId="873"/>
    <cellStyle name="20% - 강조색4 10 4" xfId="874"/>
    <cellStyle name="20% - 강조색4 11" xfId="875"/>
    <cellStyle name="20% - 강조색4 11 2" xfId="876"/>
    <cellStyle name="20% - 강조색4 11 3" xfId="877"/>
    <cellStyle name="20% - 강조색4 11 4" xfId="878"/>
    <cellStyle name="20% - 강조색4 12" xfId="879"/>
    <cellStyle name="20% - 강조색4 12 2" xfId="880"/>
    <cellStyle name="20% - 강조색4 12 3" xfId="881"/>
    <cellStyle name="20% - 강조색4 12 4" xfId="882"/>
    <cellStyle name="20% - 강조색4 13" xfId="883"/>
    <cellStyle name="20% - 강조색4 13 2" xfId="884"/>
    <cellStyle name="20% - 강조색4 13 3" xfId="885"/>
    <cellStyle name="20% - 강조색4 13 4" xfId="886"/>
    <cellStyle name="20% - 강조색4 14" xfId="887"/>
    <cellStyle name="20% - 강조색4 15" xfId="888"/>
    <cellStyle name="20% - 강조색4 16" xfId="889"/>
    <cellStyle name="20% - 강조색4 17" xfId="890"/>
    <cellStyle name="20% - 강조색4 18" xfId="891"/>
    <cellStyle name="20% - 강조색4 19" xfId="892"/>
    <cellStyle name="20% - 강조색4 2" xfId="893"/>
    <cellStyle name="20% - 강조색4 2 2" xfId="894"/>
    <cellStyle name="20% - 강조색4 2 2 2" xfId="895"/>
    <cellStyle name="20% - 강조색4 2 2 3" xfId="896"/>
    <cellStyle name="20% - 강조색4 2 2 4" xfId="897"/>
    <cellStyle name="20% - 강조색4 2 3" xfId="898"/>
    <cellStyle name="20% - 강조색4 2 4" xfId="899"/>
    <cellStyle name="20% - 강조색4 2 5" xfId="900"/>
    <cellStyle name="20% - 강조색4 20" xfId="901"/>
    <cellStyle name="20% - 강조색4 21" xfId="902"/>
    <cellStyle name="20% - 강조색4 22" xfId="903"/>
    <cellStyle name="20% - 강조색4 23" xfId="904"/>
    <cellStyle name="20% - 강조색4 24" xfId="905"/>
    <cellStyle name="20% - 강조색4 25" xfId="906"/>
    <cellStyle name="20% - 강조색4 26" xfId="907"/>
    <cellStyle name="20% - 강조색4 27" xfId="908"/>
    <cellStyle name="20% - 강조색4 28" xfId="909"/>
    <cellStyle name="20% - 강조색4 29" xfId="910"/>
    <cellStyle name="20% - 강조색4 3" xfId="911"/>
    <cellStyle name="20% - 강조색4 3 2" xfId="912"/>
    <cellStyle name="20% - 강조색4 3 3" xfId="913"/>
    <cellStyle name="20% - 강조색4 3 4" xfId="914"/>
    <cellStyle name="20% - 강조색4 30" xfId="915"/>
    <cellStyle name="20% - 강조색4 31" xfId="916"/>
    <cellStyle name="20% - 강조색4 32" xfId="917"/>
    <cellStyle name="20% - 강조색4 33" xfId="918"/>
    <cellStyle name="20% - 강조색4 34" xfId="919"/>
    <cellStyle name="20% - 강조색4 4" xfId="920"/>
    <cellStyle name="20% - 강조색4 5" xfId="921"/>
    <cellStyle name="20% - 강조색4 5 2" xfId="922"/>
    <cellStyle name="20% - 강조색4 5 3" xfId="923"/>
    <cellStyle name="20% - 강조색4 5 4" xfId="924"/>
    <cellStyle name="20% - 강조색4 6" xfId="925"/>
    <cellStyle name="20% - 강조색4 6 2" xfId="926"/>
    <cellStyle name="20% - 강조색4 6 3" xfId="927"/>
    <cellStyle name="20% - 강조색4 6 4" xfId="928"/>
    <cellStyle name="20% - 강조색4 7" xfId="929"/>
    <cellStyle name="20% - 강조색4 7 2" xfId="930"/>
    <cellStyle name="20% - 강조색4 7 3" xfId="931"/>
    <cellStyle name="20% - 강조색4 7 4" xfId="932"/>
    <cellStyle name="20% - 강조색4 8" xfId="933"/>
    <cellStyle name="20% - 강조색4 8 2" xfId="934"/>
    <cellStyle name="20% - 강조색4 8 3" xfId="935"/>
    <cellStyle name="20% - 강조색4 8 4" xfId="936"/>
    <cellStyle name="20% - 강조색4 9" xfId="937"/>
    <cellStyle name="20% - 강조색4 9 2" xfId="938"/>
    <cellStyle name="20% - 강조색4 9 3" xfId="939"/>
    <cellStyle name="20% - 강조색4 9 4" xfId="940"/>
    <cellStyle name="20% - 강조색5 10" xfId="941"/>
    <cellStyle name="20% - 강조색5 10 2" xfId="942"/>
    <cellStyle name="20% - 강조색5 10 3" xfId="943"/>
    <cellStyle name="20% - 강조색5 10 4" xfId="944"/>
    <cellStyle name="20% - 강조색5 11" xfId="945"/>
    <cellStyle name="20% - 강조색5 11 2" xfId="946"/>
    <cellStyle name="20% - 강조색5 11 3" xfId="947"/>
    <cellStyle name="20% - 강조색5 11 4" xfId="948"/>
    <cellStyle name="20% - 강조색5 12" xfId="949"/>
    <cellStyle name="20% - 강조색5 12 2" xfId="950"/>
    <cellStyle name="20% - 강조색5 12 3" xfId="951"/>
    <cellStyle name="20% - 강조색5 12 4" xfId="952"/>
    <cellStyle name="20% - 강조색5 13" xfId="953"/>
    <cellStyle name="20% - 강조색5 13 2" xfId="954"/>
    <cellStyle name="20% - 강조색5 13 3" xfId="955"/>
    <cellStyle name="20% - 강조색5 13 4" xfId="956"/>
    <cellStyle name="20% - 강조색5 14" xfId="957"/>
    <cellStyle name="20% - 강조색5 15" xfId="958"/>
    <cellStyle name="20% - 강조색5 16" xfId="959"/>
    <cellStyle name="20% - 강조색5 17" xfId="960"/>
    <cellStyle name="20% - 강조색5 18" xfId="961"/>
    <cellStyle name="20% - 강조색5 19" xfId="962"/>
    <cellStyle name="20% - 강조색5 2" xfId="963"/>
    <cellStyle name="20% - 강조색5 2 2" xfId="964"/>
    <cellStyle name="20% - 강조색5 2 2 2" xfId="965"/>
    <cellStyle name="20% - 강조색5 2 2 3" xfId="966"/>
    <cellStyle name="20% - 강조색5 2 2 4" xfId="967"/>
    <cellStyle name="20% - 강조색5 2 3" xfId="968"/>
    <cellStyle name="20% - 강조색5 2 4" xfId="969"/>
    <cellStyle name="20% - 강조색5 2 5" xfId="970"/>
    <cellStyle name="20% - 강조색5 20" xfId="971"/>
    <cellStyle name="20% - 강조색5 21" xfId="972"/>
    <cellStyle name="20% - 강조색5 22" xfId="973"/>
    <cellStyle name="20% - 강조색5 23" xfId="974"/>
    <cellStyle name="20% - 강조색5 24" xfId="975"/>
    <cellStyle name="20% - 강조색5 25" xfId="976"/>
    <cellStyle name="20% - 강조색5 26" xfId="977"/>
    <cellStyle name="20% - 강조색5 27" xfId="978"/>
    <cellStyle name="20% - 강조색5 28" xfId="979"/>
    <cellStyle name="20% - 강조색5 29" xfId="980"/>
    <cellStyle name="20% - 강조색5 3" xfId="981"/>
    <cellStyle name="20% - 강조색5 3 2" xfId="982"/>
    <cellStyle name="20% - 강조색5 3 3" xfId="983"/>
    <cellStyle name="20% - 강조색5 3 4" xfId="984"/>
    <cellStyle name="20% - 강조색5 30" xfId="985"/>
    <cellStyle name="20% - 강조색5 31" xfId="986"/>
    <cellStyle name="20% - 강조색5 32" xfId="987"/>
    <cellStyle name="20% - 강조색5 33" xfId="988"/>
    <cellStyle name="20% - 강조색5 4" xfId="989"/>
    <cellStyle name="20% - 강조색5 5" xfId="990"/>
    <cellStyle name="20% - 강조색5 5 2" xfId="991"/>
    <cellStyle name="20% - 강조색5 5 3" xfId="992"/>
    <cellStyle name="20% - 강조색5 5 4" xfId="993"/>
    <cellStyle name="20% - 강조색5 6" xfId="994"/>
    <cellStyle name="20% - 강조색5 6 2" xfId="995"/>
    <cellStyle name="20% - 강조색5 6 3" xfId="996"/>
    <cellStyle name="20% - 강조색5 6 4" xfId="997"/>
    <cellStyle name="20% - 강조색5 7" xfId="998"/>
    <cellStyle name="20% - 강조색5 7 2" xfId="999"/>
    <cellStyle name="20% - 강조색5 7 3" xfId="1000"/>
    <cellStyle name="20% - 강조색5 7 4" xfId="1001"/>
    <cellStyle name="20% - 강조색5 8" xfId="1002"/>
    <cellStyle name="20% - 강조색5 8 2" xfId="1003"/>
    <cellStyle name="20% - 강조색5 8 3" xfId="1004"/>
    <cellStyle name="20% - 강조색5 8 4" xfId="1005"/>
    <cellStyle name="20% - 강조색5 9" xfId="1006"/>
    <cellStyle name="20% - 강조색5 9 2" xfId="1007"/>
    <cellStyle name="20% - 강조색5 9 3" xfId="1008"/>
    <cellStyle name="20% - 강조색5 9 4" xfId="1009"/>
    <cellStyle name="20% - 강조색6 10" xfId="1010"/>
    <cellStyle name="20% - 강조색6 10 2" xfId="1011"/>
    <cellStyle name="20% - 강조색6 10 3" xfId="1012"/>
    <cellStyle name="20% - 강조색6 10 4" xfId="1013"/>
    <cellStyle name="20% - 강조색6 11" xfId="1014"/>
    <cellStyle name="20% - 강조색6 11 2" xfId="1015"/>
    <cellStyle name="20% - 강조색6 11 3" xfId="1016"/>
    <cellStyle name="20% - 강조색6 11 4" xfId="1017"/>
    <cellStyle name="20% - 강조색6 12" xfId="1018"/>
    <cellStyle name="20% - 강조색6 12 2" xfId="1019"/>
    <cellStyle name="20% - 강조색6 12 3" xfId="1020"/>
    <cellStyle name="20% - 강조색6 12 4" xfId="1021"/>
    <cellStyle name="20% - 강조색6 13" xfId="1022"/>
    <cellStyle name="20% - 강조색6 13 2" xfId="1023"/>
    <cellStyle name="20% - 강조색6 13 3" xfId="1024"/>
    <cellStyle name="20% - 강조색6 13 4" xfId="1025"/>
    <cellStyle name="20% - 강조색6 14" xfId="1026"/>
    <cellStyle name="20% - 강조색6 15" xfId="1027"/>
    <cellStyle name="20% - 강조색6 16" xfId="1028"/>
    <cellStyle name="20% - 강조색6 17" xfId="1029"/>
    <cellStyle name="20% - 강조색6 18" xfId="1030"/>
    <cellStyle name="20% - 강조색6 19" xfId="1031"/>
    <cellStyle name="20% - 강조색6 2" xfId="1032"/>
    <cellStyle name="20% - 강조색6 2 2" xfId="1033"/>
    <cellStyle name="20% - 강조색6 2 2 2" xfId="1034"/>
    <cellStyle name="20% - 강조색6 2 2 3" xfId="1035"/>
    <cellStyle name="20% - 강조색6 2 2 4" xfId="1036"/>
    <cellStyle name="20% - 강조색6 2 3" xfId="1037"/>
    <cellStyle name="20% - 강조색6 2 4" xfId="1038"/>
    <cellStyle name="20% - 강조색6 2 5" xfId="1039"/>
    <cellStyle name="20% - 강조색6 20" xfId="1040"/>
    <cellStyle name="20% - 강조색6 21" xfId="1041"/>
    <cellStyle name="20% - 강조색6 22" xfId="1042"/>
    <cellStyle name="20% - 강조색6 23" xfId="1043"/>
    <cellStyle name="20% - 강조색6 24" xfId="1044"/>
    <cellStyle name="20% - 강조색6 25" xfId="1045"/>
    <cellStyle name="20% - 강조색6 26" xfId="1046"/>
    <cellStyle name="20% - 강조색6 27" xfId="1047"/>
    <cellStyle name="20% - 강조색6 28" xfId="1048"/>
    <cellStyle name="20% - 강조색6 29" xfId="1049"/>
    <cellStyle name="20% - 강조색6 3" xfId="1050"/>
    <cellStyle name="20% - 강조색6 3 2" xfId="1051"/>
    <cellStyle name="20% - 강조색6 3 3" xfId="1052"/>
    <cellStyle name="20% - 강조색6 3 4" xfId="1053"/>
    <cellStyle name="20% - 강조색6 30" xfId="1054"/>
    <cellStyle name="20% - 강조색6 31" xfId="1055"/>
    <cellStyle name="20% - 강조색6 32" xfId="1056"/>
    <cellStyle name="20% - 강조색6 33" xfId="1057"/>
    <cellStyle name="20% - 강조색6 34" xfId="1058"/>
    <cellStyle name="20% - 강조색6 4" xfId="1059"/>
    <cellStyle name="20% - 강조색6 5" xfId="1060"/>
    <cellStyle name="20% - 강조색6 5 2" xfId="1061"/>
    <cellStyle name="20% - 강조색6 5 3" xfId="1062"/>
    <cellStyle name="20% - 강조색6 5 4" xfId="1063"/>
    <cellStyle name="20% - 강조색6 6" xfId="1064"/>
    <cellStyle name="20% - 강조색6 6 2" xfId="1065"/>
    <cellStyle name="20% - 강조색6 6 3" xfId="1066"/>
    <cellStyle name="20% - 강조색6 6 4" xfId="1067"/>
    <cellStyle name="20% - 강조색6 7" xfId="1068"/>
    <cellStyle name="20% - 강조색6 7 2" xfId="1069"/>
    <cellStyle name="20% - 강조색6 7 3" xfId="1070"/>
    <cellStyle name="20% - 강조색6 7 4" xfId="1071"/>
    <cellStyle name="20% - 강조색6 8" xfId="1072"/>
    <cellStyle name="20% - 강조색6 8 2" xfId="1073"/>
    <cellStyle name="20% - 강조색6 8 3" xfId="1074"/>
    <cellStyle name="20% - 강조색6 8 4" xfId="1075"/>
    <cellStyle name="20% - 강조색6 9" xfId="1076"/>
    <cellStyle name="20% - 강조색6 9 2" xfId="1077"/>
    <cellStyle name="20% - 강조색6 9 3" xfId="1078"/>
    <cellStyle name="20% - 강조색6 9 4" xfId="1079"/>
    <cellStyle name="_x0004_3;_x0018_" xfId="1080"/>
    <cellStyle name="3_99매출" xfId="1081"/>
    <cellStyle name="³f¹o [0]_RESULTS" xfId="1082"/>
    <cellStyle name="³f¹o[0]_laroux" xfId="1083"/>
    <cellStyle name="³f¹o_laroux" xfId="1084"/>
    <cellStyle name="40% - Accent1" xfId="1085"/>
    <cellStyle name="40% - Accent1 2" xfId="1086"/>
    <cellStyle name="40% - Accent2" xfId="1087"/>
    <cellStyle name="40% - Accent2 2" xfId="1088"/>
    <cellStyle name="40% - Accent3" xfId="1089"/>
    <cellStyle name="40% - Accent3 2" xfId="1090"/>
    <cellStyle name="40% - Accent4" xfId="1091"/>
    <cellStyle name="40% - Accent4 2" xfId="1092"/>
    <cellStyle name="40% - Accent5" xfId="1093"/>
    <cellStyle name="40% - Accent5 2" xfId="1094"/>
    <cellStyle name="40% - Accent6" xfId="1095"/>
    <cellStyle name="40% - Accent6 2" xfId="1096"/>
    <cellStyle name="40% - アクセント 1" xfId="1097"/>
    <cellStyle name="40% - アクセント 2" xfId="1098"/>
    <cellStyle name="40% - アクセント 3" xfId="1099"/>
    <cellStyle name="40% - アクセント 4" xfId="1100"/>
    <cellStyle name="40% - アクセント 5" xfId="1101"/>
    <cellStyle name="40% - アクセント 6" xfId="1102"/>
    <cellStyle name="40% - 强调文字颜色 1" xfId="1103"/>
    <cellStyle name="40% - 强调文字颜色 2" xfId="1104"/>
    <cellStyle name="40% - 强调文字颜色 3" xfId="1105"/>
    <cellStyle name="40% - 强调文字颜色 4" xfId="1106"/>
    <cellStyle name="40% - 强调文字颜色 5" xfId="1107"/>
    <cellStyle name="40% - 强调文字颜色 6" xfId="1108"/>
    <cellStyle name="40% - 강조색1 10" xfId="1109"/>
    <cellStyle name="40% - 강조색1 10 2" xfId="1110"/>
    <cellStyle name="40% - 강조색1 10 3" xfId="1111"/>
    <cellStyle name="40% - 강조색1 10 4" xfId="1112"/>
    <cellStyle name="40% - 강조색1 11" xfId="1113"/>
    <cellStyle name="40% - 강조색1 11 2" xfId="1114"/>
    <cellStyle name="40% - 강조색1 11 3" xfId="1115"/>
    <cellStyle name="40% - 강조색1 11 4" xfId="1116"/>
    <cellStyle name="40% - 강조색1 12" xfId="1117"/>
    <cellStyle name="40% - 강조색1 12 2" xfId="1118"/>
    <cellStyle name="40% - 강조색1 12 3" xfId="1119"/>
    <cellStyle name="40% - 강조색1 12 4" xfId="1120"/>
    <cellStyle name="40% - 강조색1 13" xfId="1121"/>
    <cellStyle name="40% - 강조색1 13 2" xfId="1122"/>
    <cellStyle name="40% - 강조색1 13 3" xfId="1123"/>
    <cellStyle name="40% - 강조색1 13 4" xfId="1124"/>
    <cellStyle name="40% - 강조색1 14" xfId="1125"/>
    <cellStyle name="40% - 강조색1 15" xfId="1126"/>
    <cellStyle name="40% - 강조색1 16" xfId="1127"/>
    <cellStyle name="40% - 강조색1 17" xfId="1128"/>
    <cellStyle name="40% - 강조색1 18" xfId="1129"/>
    <cellStyle name="40% - 강조색1 19" xfId="1130"/>
    <cellStyle name="40% - 강조색1 2" xfId="1131"/>
    <cellStyle name="40% - 강조색1 2 2" xfId="1132"/>
    <cellStyle name="40% - 강조색1 2 2 2" xfId="1133"/>
    <cellStyle name="40% - 강조색1 2 2 3" xfId="1134"/>
    <cellStyle name="40% - 강조색1 2 2 4" xfId="1135"/>
    <cellStyle name="40% - 강조색1 2 3" xfId="1136"/>
    <cellStyle name="40% - 강조색1 2 4" xfId="1137"/>
    <cellStyle name="40% - 강조색1 2 5" xfId="1138"/>
    <cellStyle name="40% - 강조색1 20" xfId="1139"/>
    <cellStyle name="40% - 강조색1 21" xfId="1140"/>
    <cellStyle name="40% - 강조색1 22" xfId="1141"/>
    <cellStyle name="40% - 강조색1 23" xfId="1142"/>
    <cellStyle name="40% - 강조색1 24" xfId="1143"/>
    <cellStyle name="40% - 강조색1 25" xfId="1144"/>
    <cellStyle name="40% - 강조색1 26" xfId="1145"/>
    <cellStyle name="40% - 강조색1 27" xfId="1146"/>
    <cellStyle name="40% - 강조색1 28" xfId="1147"/>
    <cellStyle name="40% - 강조색1 29" xfId="1148"/>
    <cellStyle name="40% - 강조색1 3" xfId="1149"/>
    <cellStyle name="40% - 강조색1 3 2" xfId="1150"/>
    <cellStyle name="40% - 강조색1 3 3" xfId="1151"/>
    <cellStyle name="40% - 강조색1 3 4" xfId="1152"/>
    <cellStyle name="40% - 강조색1 30" xfId="1153"/>
    <cellStyle name="40% - 강조색1 31" xfId="1154"/>
    <cellStyle name="40% - 강조색1 32" xfId="1155"/>
    <cellStyle name="40% - 강조색1 33" xfId="1156"/>
    <cellStyle name="40% - 강조색1 34" xfId="1157"/>
    <cellStyle name="40% - 강조색1 4" xfId="1158"/>
    <cellStyle name="40% - 강조색1 5" xfId="1159"/>
    <cellStyle name="40% - 강조색1 5 2" xfId="1160"/>
    <cellStyle name="40% - 강조색1 5 3" xfId="1161"/>
    <cellStyle name="40% - 강조색1 5 4" xfId="1162"/>
    <cellStyle name="40% - 강조색1 6" xfId="1163"/>
    <cellStyle name="40% - 강조색1 6 2" xfId="1164"/>
    <cellStyle name="40% - 강조색1 6 3" xfId="1165"/>
    <cellStyle name="40% - 강조색1 6 4" xfId="1166"/>
    <cellStyle name="40% - 강조색1 7" xfId="1167"/>
    <cellStyle name="40% - 강조색1 7 2" xfId="1168"/>
    <cellStyle name="40% - 강조색1 7 3" xfId="1169"/>
    <cellStyle name="40% - 강조색1 7 4" xfId="1170"/>
    <cellStyle name="40% - 강조색1 8" xfId="1171"/>
    <cellStyle name="40% - 강조색1 8 2" xfId="1172"/>
    <cellStyle name="40% - 강조색1 8 3" xfId="1173"/>
    <cellStyle name="40% - 강조색1 8 4" xfId="1174"/>
    <cellStyle name="40% - 강조색1 9" xfId="1175"/>
    <cellStyle name="40% - 강조색1 9 2" xfId="1176"/>
    <cellStyle name="40% - 강조색1 9 3" xfId="1177"/>
    <cellStyle name="40% - 강조색1 9 4" xfId="1178"/>
    <cellStyle name="40% - 강조색2 10" xfId="1179"/>
    <cellStyle name="40% - 강조색2 10 2" xfId="1180"/>
    <cellStyle name="40% - 강조색2 10 3" xfId="1181"/>
    <cellStyle name="40% - 강조색2 10 4" xfId="1182"/>
    <cellStyle name="40% - 강조색2 11" xfId="1183"/>
    <cellStyle name="40% - 강조색2 11 2" xfId="1184"/>
    <cellStyle name="40% - 강조색2 11 3" xfId="1185"/>
    <cellStyle name="40% - 강조색2 11 4" xfId="1186"/>
    <cellStyle name="40% - 강조색2 12" xfId="1187"/>
    <cellStyle name="40% - 강조색2 12 2" xfId="1188"/>
    <cellStyle name="40% - 강조색2 12 3" xfId="1189"/>
    <cellStyle name="40% - 강조색2 12 4" xfId="1190"/>
    <cellStyle name="40% - 강조색2 13" xfId="1191"/>
    <cellStyle name="40% - 강조색2 13 2" xfId="1192"/>
    <cellStyle name="40% - 강조색2 13 3" xfId="1193"/>
    <cellStyle name="40% - 강조색2 13 4" xfId="1194"/>
    <cellStyle name="40% - 강조색2 14" xfId="1195"/>
    <cellStyle name="40% - 강조색2 15" xfId="1196"/>
    <cellStyle name="40% - 강조색2 16" xfId="1197"/>
    <cellStyle name="40% - 강조색2 17" xfId="1198"/>
    <cellStyle name="40% - 강조색2 18" xfId="1199"/>
    <cellStyle name="40% - 강조색2 19" xfId="1200"/>
    <cellStyle name="40% - 강조색2 2" xfId="1201"/>
    <cellStyle name="40% - 강조색2 2 2" xfId="1202"/>
    <cellStyle name="40% - 강조색2 2 2 2" xfId="1203"/>
    <cellStyle name="40% - 강조색2 2 2 3" xfId="1204"/>
    <cellStyle name="40% - 강조색2 2 2 4" xfId="1205"/>
    <cellStyle name="40% - 강조색2 2 3" xfId="1206"/>
    <cellStyle name="40% - 강조색2 2 4" xfId="1207"/>
    <cellStyle name="40% - 강조색2 2 5" xfId="1208"/>
    <cellStyle name="40% - 강조색2 20" xfId="1209"/>
    <cellStyle name="40% - 강조색2 21" xfId="1210"/>
    <cellStyle name="40% - 강조색2 22" xfId="1211"/>
    <cellStyle name="40% - 강조색2 23" xfId="1212"/>
    <cellStyle name="40% - 강조색2 24" xfId="1213"/>
    <cellStyle name="40% - 강조색2 25" xfId="1214"/>
    <cellStyle name="40% - 강조색2 26" xfId="1215"/>
    <cellStyle name="40% - 강조색2 27" xfId="1216"/>
    <cellStyle name="40% - 강조색2 28" xfId="1217"/>
    <cellStyle name="40% - 강조색2 29" xfId="1218"/>
    <cellStyle name="40% - 강조색2 3" xfId="1219"/>
    <cellStyle name="40% - 강조색2 3 2" xfId="1220"/>
    <cellStyle name="40% - 강조색2 3 3" xfId="1221"/>
    <cellStyle name="40% - 강조색2 3 4" xfId="1222"/>
    <cellStyle name="40% - 강조색2 30" xfId="1223"/>
    <cellStyle name="40% - 강조색2 31" xfId="1224"/>
    <cellStyle name="40% - 강조색2 32" xfId="1225"/>
    <cellStyle name="40% - 강조색2 33" xfId="1226"/>
    <cellStyle name="40% - 강조색2 4" xfId="1227"/>
    <cellStyle name="40% - 강조색2 5" xfId="1228"/>
    <cellStyle name="40% - 강조색2 5 2" xfId="1229"/>
    <cellStyle name="40% - 강조색2 5 3" xfId="1230"/>
    <cellStyle name="40% - 강조색2 5 4" xfId="1231"/>
    <cellStyle name="40% - 강조색2 6" xfId="1232"/>
    <cellStyle name="40% - 강조색2 6 2" xfId="1233"/>
    <cellStyle name="40% - 강조색2 6 3" xfId="1234"/>
    <cellStyle name="40% - 강조색2 6 4" xfId="1235"/>
    <cellStyle name="40% - 강조색2 7" xfId="1236"/>
    <cellStyle name="40% - 강조색2 7 2" xfId="1237"/>
    <cellStyle name="40% - 강조색2 7 3" xfId="1238"/>
    <cellStyle name="40% - 강조색2 7 4" xfId="1239"/>
    <cellStyle name="40% - 강조색2 8" xfId="1240"/>
    <cellStyle name="40% - 강조색2 8 2" xfId="1241"/>
    <cellStyle name="40% - 강조색2 8 3" xfId="1242"/>
    <cellStyle name="40% - 강조색2 8 4" xfId="1243"/>
    <cellStyle name="40% - 강조색2 9" xfId="1244"/>
    <cellStyle name="40% - 강조색2 9 2" xfId="1245"/>
    <cellStyle name="40% - 강조색2 9 3" xfId="1246"/>
    <cellStyle name="40% - 강조색2 9 4" xfId="1247"/>
    <cellStyle name="40% - 강조색3 10" xfId="1248"/>
    <cellStyle name="40% - 강조색3 10 2" xfId="1249"/>
    <cellStyle name="40% - 강조색3 10 3" xfId="1250"/>
    <cellStyle name="40% - 강조색3 10 4" xfId="1251"/>
    <cellStyle name="40% - 강조색3 11" xfId="1252"/>
    <cellStyle name="40% - 강조색3 11 2" xfId="1253"/>
    <cellStyle name="40% - 강조색3 11 3" xfId="1254"/>
    <cellStyle name="40% - 강조색3 11 4" xfId="1255"/>
    <cellStyle name="40% - 강조색3 12" xfId="1256"/>
    <cellStyle name="40% - 강조색3 12 2" xfId="1257"/>
    <cellStyle name="40% - 강조색3 12 3" xfId="1258"/>
    <cellStyle name="40% - 강조색3 12 4" xfId="1259"/>
    <cellStyle name="40% - 강조색3 13" xfId="1260"/>
    <cellStyle name="40% - 강조색3 13 2" xfId="1261"/>
    <cellStyle name="40% - 강조색3 13 3" xfId="1262"/>
    <cellStyle name="40% - 강조색3 13 4" xfId="1263"/>
    <cellStyle name="40% - 강조색3 14" xfId="1264"/>
    <cellStyle name="40% - 강조색3 15" xfId="1265"/>
    <cellStyle name="40% - 강조색3 16" xfId="1266"/>
    <cellStyle name="40% - 강조색3 17" xfId="1267"/>
    <cellStyle name="40% - 강조색3 18" xfId="1268"/>
    <cellStyle name="40% - 강조색3 19" xfId="1269"/>
    <cellStyle name="40% - 강조색3 2" xfId="1270"/>
    <cellStyle name="40% - 강조색3 2 2" xfId="1271"/>
    <cellStyle name="40% - 강조색3 2 2 2" xfId="1272"/>
    <cellStyle name="40% - 강조색3 2 2 3" xfId="1273"/>
    <cellStyle name="40% - 강조색3 2 2 4" xfId="1274"/>
    <cellStyle name="40% - 강조색3 2 3" xfId="1275"/>
    <cellStyle name="40% - 강조색3 2 4" xfId="1276"/>
    <cellStyle name="40% - 강조색3 2 5" xfId="1277"/>
    <cellStyle name="40% - 강조색3 20" xfId="1278"/>
    <cellStyle name="40% - 강조색3 21" xfId="1279"/>
    <cellStyle name="40% - 강조색3 22" xfId="1280"/>
    <cellStyle name="40% - 강조색3 23" xfId="1281"/>
    <cellStyle name="40% - 강조색3 24" xfId="1282"/>
    <cellStyle name="40% - 강조색3 25" xfId="1283"/>
    <cellStyle name="40% - 강조색3 26" xfId="1284"/>
    <cellStyle name="40% - 강조색3 27" xfId="1285"/>
    <cellStyle name="40% - 강조색3 28" xfId="1286"/>
    <cellStyle name="40% - 강조색3 29" xfId="1287"/>
    <cellStyle name="40% - 강조색3 3" xfId="1288"/>
    <cellStyle name="40% - 강조색3 3 2" xfId="1289"/>
    <cellStyle name="40% - 강조색3 3 3" xfId="1290"/>
    <cellStyle name="40% - 강조색3 3 4" xfId="1291"/>
    <cellStyle name="40% - 강조색3 30" xfId="1292"/>
    <cellStyle name="40% - 강조색3 31" xfId="1293"/>
    <cellStyle name="40% - 강조색3 32" xfId="1294"/>
    <cellStyle name="40% - 강조색3 33" xfId="1295"/>
    <cellStyle name="40% - 강조색3 34" xfId="1296"/>
    <cellStyle name="40% - 강조색3 4" xfId="1297"/>
    <cellStyle name="40% - 강조색3 5" xfId="1298"/>
    <cellStyle name="40% - 강조색3 5 2" xfId="1299"/>
    <cellStyle name="40% - 강조색3 5 3" xfId="1300"/>
    <cellStyle name="40% - 강조색3 5 4" xfId="1301"/>
    <cellStyle name="40% - 강조색3 6" xfId="1302"/>
    <cellStyle name="40% - 강조색3 6 2" xfId="1303"/>
    <cellStyle name="40% - 강조색3 6 3" xfId="1304"/>
    <cellStyle name="40% - 강조색3 6 4" xfId="1305"/>
    <cellStyle name="40% - 강조색3 7" xfId="1306"/>
    <cellStyle name="40% - 강조색3 7 2" xfId="1307"/>
    <cellStyle name="40% - 강조색3 7 3" xfId="1308"/>
    <cellStyle name="40% - 강조색3 7 4" xfId="1309"/>
    <cellStyle name="40% - 강조색3 8" xfId="1310"/>
    <cellStyle name="40% - 강조색3 8 2" xfId="1311"/>
    <cellStyle name="40% - 강조색3 8 3" xfId="1312"/>
    <cellStyle name="40% - 강조색3 8 4" xfId="1313"/>
    <cellStyle name="40% - 강조색3 9" xfId="1314"/>
    <cellStyle name="40% - 강조색3 9 2" xfId="1315"/>
    <cellStyle name="40% - 강조색3 9 3" xfId="1316"/>
    <cellStyle name="40% - 강조색3 9 4" xfId="1317"/>
    <cellStyle name="40% - 강조색4 10" xfId="1318"/>
    <cellStyle name="40% - 강조색4 10 2" xfId="1319"/>
    <cellStyle name="40% - 강조색4 10 3" xfId="1320"/>
    <cellStyle name="40% - 강조색4 10 4" xfId="1321"/>
    <cellStyle name="40% - 강조색4 11" xfId="1322"/>
    <cellStyle name="40% - 강조색4 11 2" xfId="1323"/>
    <cellStyle name="40% - 강조색4 11 3" xfId="1324"/>
    <cellStyle name="40% - 강조색4 11 4" xfId="1325"/>
    <cellStyle name="40% - 강조색4 12" xfId="1326"/>
    <cellStyle name="40% - 강조색4 12 2" xfId="1327"/>
    <cellStyle name="40% - 강조색4 12 3" xfId="1328"/>
    <cellStyle name="40% - 강조색4 12 4" xfId="1329"/>
    <cellStyle name="40% - 강조색4 13" xfId="1330"/>
    <cellStyle name="40% - 강조색4 13 2" xfId="1331"/>
    <cellStyle name="40% - 강조색4 13 3" xfId="1332"/>
    <cellStyle name="40% - 강조색4 13 4" xfId="1333"/>
    <cellStyle name="40% - 강조색4 14" xfId="1334"/>
    <cellStyle name="40% - 강조색4 15" xfId="1335"/>
    <cellStyle name="40% - 강조색4 16" xfId="1336"/>
    <cellStyle name="40% - 강조색4 17" xfId="1337"/>
    <cellStyle name="40% - 강조색4 18" xfId="1338"/>
    <cellStyle name="40% - 강조색4 19" xfId="1339"/>
    <cellStyle name="40% - 강조색4 2" xfId="1340"/>
    <cellStyle name="40% - 강조색4 2 2" xfId="1341"/>
    <cellStyle name="40% - 강조색4 2 2 2" xfId="1342"/>
    <cellStyle name="40% - 강조색4 2 2 3" xfId="1343"/>
    <cellStyle name="40% - 강조색4 2 2 4" xfId="1344"/>
    <cellStyle name="40% - 강조색4 2 3" xfId="1345"/>
    <cellStyle name="40% - 강조색4 2 4" xfId="1346"/>
    <cellStyle name="40% - 강조색4 2 5" xfId="1347"/>
    <cellStyle name="40% - 강조색4 20" xfId="1348"/>
    <cellStyle name="40% - 강조색4 21" xfId="1349"/>
    <cellStyle name="40% - 강조색4 22" xfId="1350"/>
    <cellStyle name="40% - 강조색4 23" xfId="1351"/>
    <cellStyle name="40% - 강조색4 24" xfId="1352"/>
    <cellStyle name="40% - 강조색4 25" xfId="1353"/>
    <cellStyle name="40% - 강조색4 26" xfId="1354"/>
    <cellStyle name="40% - 강조색4 27" xfId="1355"/>
    <cellStyle name="40% - 강조색4 28" xfId="1356"/>
    <cellStyle name="40% - 강조색4 29" xfId="1357"/>
    <cellStyle name="40% - 강조색4 3" xfId="1358"/>
    <cellStyle name="40% - 강조색4 3 2" xfId="1359"/>
    <cellStyle name="40% - 강조색4 3 3" xfId="1360"/>
    <cellStyle name="40% - 강조색4 3 4" xfId="1361"/>
    <cellStyle name="40% - 강조색4 30" xfId="1362"/>
    <cellStyle name="40% - 강조색4 31" xfId="1363"/>
    <cellStyle name="40% - 강조색4 32" xfId="1364"/>
    <cellStyle name="40% - 강조색4 33" xfId="1365"/>
    <cellStyle name="40% - 강조색4 34" xfId="1366"/>
    <cellStyle name="40% - 강조색4 4" xfId="1367"/>
    <cellStyle name="40% - 강조색4 5" xfId="1368"/>
    <cellStyle name="40% - 강조색4 5 2" xfId="1369"/>
    <cellStyle name="40% - 강조색4 5 3" xfId="1370"/>
    <cellStyle name="40% - 강조색4 5 4" xfId="1371"/>
    <cellStyle name="40% - 강조색4 6" xfId="1372"/>
    <cellStyle name="40% - 강조색4 6 2" xfId="1373"/>
    <cellStyle name="40% - 강조색4 6 3" xfId="1374"/>
    <cellStyle name="40% - 강조색4 6 4" xfId="1375"/>
    <cellStyle name="40% - 강조색4 7" xfId="1376"/>
    <cellStyle name="40% - 강조색4 7 2" xfId="1377"/>
    <cellStyle name="40% - 강조색4 7 3" xfId="1378"/>
    <cellStyle name="40% - 강조색4 7 4" xfId="1379"/>
    <cellStyle name="40% - 강조색4 8" xfId="1380"/>
    <cellStyle name="40% - 강조색4 8 2" xfId="1381"/>
    <cellStyle name="40% - 강조색4 8 3" xfId="1382"/>
    <cellStyle name="40% - 강조색4 8 4" xfId="1383"/>
    <cellStyle name="40% - 강조색4 9" xfId="1384"/>
    <cellStyle name="40% - 강조색4 9 2" xfId="1385"/>
    <cellStyle name="40% - 강조색4 9 3" xfId="1386"/>
    <cellStyle name="40% - 강조색4 9 4" xfId="1387"/>
    <cellStyle name="40% - 강조색5 10" xfId="1388"/>
    <cellStyle name="40% - 강조색5 10 2" xfId="1389"/>
    <cellStyle name="40% - 강조색5 10 3" xfId="1390"/>
    <cellStyle name="40% - 강조색5 10 4" xfId="1391"/>
    <cellStyle name="40% - 강조색5 11" xfId="1392"/>
    <cellStyle name="40% - 강조색5 11 2" xfId="1393"/>
    <cellStyle name="40% - 강조색5 11 3" xfId="1394"/>
    <cellStyle name="40% - 강조색5 11 4" xfId="1395"/>
    <cellStyle name="40% - 강조색5 12" xfId="1396"/>
    <cellStyle name="40% - 강조색5 12 2" xfId="1397"/>
    <cellStyle name="40% - 강조색5 12 3" xfId="1398"/>
    <cellStyle name="40% - 강조색5 12 4" xfId="1399"/>
    <cellStyle name="40% - 강조색5 13" xfId="1400"/>
    <cellStyle name="40% - 강조색5 13 2" xfId="1401"/>
    <cellStyle name="40% - 강조색5 13 3" xfId="1402"/>
    <cellStyle name="40% - 강조색5 13 4" xfId="1403"/>
    <cellStyle name="40% - 강조색5 14" xfId="1404"/>
    <cellStyle name="40% - 강조색5 15" xfId="1405"/>
    <cellStyle name="40% - 강조색5 16" xfId="1406"/>
    <cellStyle name="40% - 강조색5 17" xfId="1407"/>
    <cellStyle name="40% - 강조색5 18" xfId="1408"/>
    <cellStyle name="40% - 강조색5 19" xfId="1409"/>
    <cellStyle name="40% - 강조색5 2" xfId="1410"/>
    <cellStyle name="40% - 강조색5 2 2" xfId="1411"/>
    <cellStyle name="40% - 강조색5 2 2 2" xfId="1412"/>
    <cellStyle name="40% - 강조색5 2 2 3" xfId="1413"/>
    <cellStyle name="40% - 강조색5 2 2 4" xfId="1414"/>
    <cellStyle name="40% - 강조색5 2 3" xfId="1415"/>
    <cellStyle name="40% - 강조색5 2 4" xfId="1416"/>
    <cellStyle name="40% - 강조색5 2 5" xfId="1417"/>
    <cellStyle name="40% - 강조색5 20" xfId="1418"/>
    <cellStyle name="40% - 강조색5 21" xfId="1419"/>
    <cellStyle name="40% - 강조색5 22" xfId="1420"/>
    <cellStyle name="40% - 강조색5 23" xfId="1421"/>
    <cellStyle name="40% - 강조색5 24" xfId="1422"/>
    <cellStyle name="40% - 강조색5 25" xfId="1423"/>
    <cellStyle name="40% - 강조색5 26" xfId="1424"/>
    <cellStyle name="40% - 강조색5 27" xfId="1425"/>
    <cellStyle name="40% - 강조색5 28" xfId="1426"/>
    <cellStyle name="40% - 강조색5 29" xfId="1427"/>
    <cellStyle name="40% - 강조색5 3" xfId="1428"/>
    <cellStyle name="40% - 강조색5 3 2" xfId="1429"/>
    <cellStyle name="40% - 강조색5 3 3" xfId="1430"/>
    <cellStyle name="40% - 강조색5 3 4" xfId="1431"/>
    <cellStyle name="40% - 강조색5 30" xfId="1432"/>
    <cellStyle name="40% - 강조색5 31" xfId="1433"/>
    <cellStyle name="40% - 강조색5 32" xfId="1434"/>
    <cellStyle name="40% - 강조색5 33" xfId="1435"/>
    <cellStyle name="40% - 강조색5 34" xfId="1436"/>
    <cellStyle name="40% - 강조색5 4" xfId="1437"/>
    <cellStyle name="40% - 강조색5 5" xfId="1438"/>
    <cellStyle name="40% - 강조색5 5 2" xfId="1439"/>
    <cellStyle name="40% - 강조색5 5 3" xfId="1440"/>
    <cellStyle name="40% - 강조색5 5 4" xfId="1441"/>
    <cellStyle name="40% - 강조색5 6" xfId="1442"/>
    <cellStyle name="40% - 강조색5 6 2" xfId="1443"/>
    <cellStyle name="40% - 강조색5 6 3" xfId="1444"/>
    <cellStyle name="40% - 강조색5 6 4" xfId="1445"/>
    <cellStyle name="40% - 강조색5 7" xfId="1446"/>
    <cellStyle name="40% - 강조색5 7 2" xfId="1447"/>
    <cellStyle name="40% - 강조색5 7 3" xfId="1448"/>
    <cellStyle name="40% - 강조색5 7 4" xfId="1449"/>
    <cellStyle name="40% - 강조색5 8" xfId="1450"/>
    <cellStyle name="40% - 강조색5 8 2" xfId="1451"/>
    <cellStyle name="40% - 강조색5 8 3" xfId="1452"/>
    <cellStyle name="40% - 강조색5 8 4" xfId="1453"/>
    <cellStyle name="40% - 강조색5 9" xfId="1454"/>
    <cellStyle name="40% - 강조색5 9 2" xfId="1455"/>
    <cellStyle name="40% - 강조색5 9 3" xfId="1456"/>
    <cellStyle name="40% - 강조색5 9 4" xfId="1457"/>
    <cellStyle name="40% - 강조색6 10" xfId="1458"/>
    <cellStyle name="40% - 강조색6 10 2" xfId="1459"/>
    <cellStyle name="40% - 강조색6 10 3" xfId="1460"/>
    <cellStyle name="40% - 강조색6 10 4" xfId="1461"/>
    <cellStyle name="40% - 강조색6 11" xfId="1462"/>
    <cellStyle name="40% - 강조색6 11 2" xfId="1463"/>
    <cellStyle name="40% - 강조색6 11 3" xfId="1464"/>
    <cellStyle name="40% - 강조색6 11 4" xfId="1465"/>
    <cellStyle name="40% - 강조색6 12" xfId="1466"/>
    <cellStyle name="40% - 강조색6 12 2" xfId="1467"/>
    <cellStyle name="40% - 강조색6 12 3" xfId="1468"/>
    <cellStyle name="40% - 강조색6 12 4" xfId="1469"/>
    <cellStyle name="40% - 강조색6 13" xfId="1470"/>
    <cellStyle name="40% - 강조색6 13 2" xfId="1471"/>
    <cellStyle name="40% - 강조색6 13 3" xfId="1472"/>
    <cellStyle name="40% - 강조색6 13 4" xfId="1473"/>
    <cellStyle name="40% - 강조색6 14" xfId="1474"/>
    <cellStyle name="40% - 강조색6 15" xfId="1475"/>
    <cellStyle name="40% - 강조색6 16" xfId="1476"/>
    <cellStyle name="40% - 강조색6 17" xfId="1477"/>
    <cellStyle name="40% - 강조색6 18" xfId="1478"/>
    <cellStyle name="40% - 강조색6 19" xfId="1479"/>
    <cellStyle name="40% - 강조색6 2" xfId="1480"/>
    <cellStyle name="40% - 강조색6 2 2" xfId="1481"/>
    <cellStyle name="40% - 강조색6 2 2 2" xfId="1482"/>
    <cellStyle name="40% - 강조색6 2 2 3" xfId="1483"/>
    <cellStyle name="40% - 강조색6 2 2 4" xfId="1484"/>
    <cellStyle name="40% - 강조색6 2 3" xfId="1485"/>
    <cellStyle name="40% - 강조색6 2 4" xfId="1486"/>
    <cellStyle name="40% - 강조색6 2 5" xfId="1487"/>
    <cellStyle name="40% - 강조색6 20" xfId="1488"/>
    <cellStyle name="40% - 강조색6 21" xfId="1489"/>
    <cellStyle name="40% - 강조색6 22" xfId="1490"/>
    <cellStyle name="40% - 강조색6 23" xfId="1491"/>
    <cellStyle name="40% - 강조색6 24" xfId="1492"/>
    <cellStyle name="40% - 강조색6 25" xfId="1493"/>
    <cellStyle name="40% - 강조색6 26" xfId="1494"/>
    <cellStyle name="40% - 강조색6 27" xfId="1495"/>
    <cellStyle name="40% - 강조색6 28" xfId="1496"/>
    <cellStyle name="40% - 강조색6 29" xfId="1497"/>
    <cellStyle name="40% - 강조색6 3" xfId="1498"/>
    <cellStyle name="40% - 강조색6 3 2" xfId="1499"/>
    <cellStyle name="40% - 강조색6 3 3" xfId="1500"/>
    <cellStyle name="40% - 강조색6 3 4" xfId="1501"/>
    <cellStyle name="40% - 강조색6 30" xfId="1502"/>
    <cellStyle name="40% - 강조색6 31" xfId="1503"/>
    <cellStyle name="40% - 강조색6 32" xfId="1504"/>
    <cellStyle name="40% - 강조색6 33" xfId="1505"/>
    <cellStyle name="40% - 강조색6 34" xfId="1506"/>
    <cellStyle name="40% - 강조색6 4" xfId="1507"/>
    <cellStyle name="40% - 강조색6 5" xfId="1508"/>
    <cellStyle name="40% - 강조색6 5 2" xfId="1509"/>
    <cellStyle name="40% - 강조색6 5 3" xfId="1510"/>
    <cellStyle name="40% - 강조색6 5 4" xfId="1511"/>
    <cellStyle name="40% - 강조색6 6" xfId="1512"/>
    <cellStyle name="40% - 강조색6 6 2" xfId="1513"/>
    <cellStyle name="40% - 강조색6 6 3" xfId="1514"/>
    <cellStyle name="40% - 강조색6 6 4" xfId="1515"/>
    <cellStyle name="40% - 강조색6 7" xfId="1516"/>
    <cellStyle name="40% - 강조색6 7 2" xfId="1517"/>
    <cellStyle name="40% - 강조색6 7 3" xfId="1518"/>
    <cellStyle name="40% - 강조색6 7 4" xfId="1519"/>
    <cellStyle name="40% - 강조색6 8" xfId="1520"/>
    <cellStyle name="40% - 강조색6 8 2" xfId="1521"/>
    <cellStyle name="40% - 강조색6 8 3" xfId="1522"/>
    <cellStyle name="40% - 강조색6 8 4" xfId="1523"/>
    <cellStyle name="40% - 강조색6 9" xfId="1524"/>
    <cellStyle name="40% - 강조색6 9 2" xfId="1525"/>
    <cellStyle name="40% - 강조색6 9 3" xfId="1526"/>
    <cellStyle name="40% - 강조색6 9 4" xfId="1527"/>
    <cellStyle name="60" xfId="1528"/>
    <cellStyle name="60% - Accent1" xfId="1529"/>
    <cellStyle name="60% - Accent2" xfId="1530"/>
    <cellStyle name="60% - Accent3" xfId="1531"/>
    <cellStyle name="60% - Accent4" xfId="1532"/>
    <cellStyle name="60% - Accent5" xfId="1533"/>
    <cellStyle name="60% - Accent6" xfId="1534"/>
    <cellStyle name="60% - アクセント 1" xfId="1535"/>
    <cellStyle name="60% - アクセント 2" xfId="1536"/>
    <cellStyle name="60% - アクセント 3" xfId="1537"/>
    <cellStyle name="60% - アクセント 4" xfId="1538"/>
    <cellStyle name="60% - アクセント 5" xfId="1539"/>
    <cellStyle name="60% - アクセント 6" xfId="1540"/>
    <cellStyle name="60% - 强调文字颜色 1" xfId="1541"/>
    <cellStyle name="60% - 强调文字颜色 2" xfId="1542"/>
    <cellStyle name="60% - 强调文字颜色 3" xfId="1543"/>
    <cellStyle name="60% - 强调文字颜色 4" xfId="1544"/>
    <cellStyle name="60% - 强调文字颜色 5" xfId="1545"/>
    <cellStyle name="60% - 强调文字颜色 6" xfId="1546"/>
    <cellStyle name="60% - 강조색1 10" xfId="1547"/>
    <cellStyle name="60% - 강조색1 10 2" xfId="1548"/>
    <cellStyle name="60% - 강조색1 11" xfId="1549"/>
    <cellStyle name="60% - 강조색1 11 2" xfId="1550"/>
    <cellStyle name="60% - 강조색1 12" xfId="1551"/>
    <cellStyle name="60% - 강조색1 13" xfId="1552"/>
    <cellStyle name="60% - 강조색1 14" xfId="1553"/>
    <cellStyle name="60% - 강조색1 15" xfId="1554"/>
    <cellStyle name="60% - 강조색1 16" xfId="1555"/>
    <cellStyle name="60% - 강조색1 17" xfId="1556"/>
    <cellStyle name="60% - 강조색1 18" xfId="1557"/>
    <cellStyle name="60% - 강조색1 19" xfId="1558"/>
    <cellStyle name="60% - 강조색1 2" xfId="1559"/>
    <cellStyle name="60% - 강조색1 2 2" xfId="1560"/>
    <cellStyle name="60% - 강조색1 2 2 2" xfId="1561"/>
    <cellStyle name="60% - 강조색1 2 2 3" xfId="1562"/>
    <cellStyle name="60% - 강조색1 2 2 4" xfId="1563"/>
    <cellStyle name="60% - 강조색1 2 3" xfId="1564"/>
    <cellStyle name="60% - 강조색1 2 4" xfId="1565"/>
    <cellStyle name="60% - 강조색1 20" xfId="1566"/>
    <cellStyle name="60% - 강조색1 21" xfId="1567"/>
    <cellStyle name="60% - 강조색1 22" xfId="1568"/>
    <cellStyle name="60% - 강조색1 23" xfId="1569"/>
    <cellStyle name="60% - 강조색1 24" xfId="1570"/>
    <cellStyle name="60% - 강조색1 25" xfId="1571"/>
    <cellStyle name="60% - 강조색1 26" xfId="1572"/>
    <cellStyle name="60% - 강조색1 27" xfId="1573"/>
    <cellStyle name="60% - 강조색1 28" xfId="1574"/>
    <cellStyle name="60% - 강조색1 29" xfId="1575"/>
    <cellStyle name="60% - 강조색1 3" xfId="1576"/>
    <cellStyle name="60% - 강조색1 30" xfId="1577"/>
    <cellStyle name="60% - 강조색1 31" xfId="1578"/>
    <cellStyle name="60% - 강조색1 32" xfId="1579"/>
    <cellStyle name="60% - 강조색1 33" xfId="1580"/>
    <cellStyle name="60% - 강조색1 34" xfId="1581"/>
    <cellStyle name="60% - 강조색1 4" xfId="1582"/>
    <cellStyle name="60% - 강조색1 4 2" xfId="1583"/>
    <cellStyle name="60% - 강조색1 5" xfId="1584"/>
    <cellStyle name="60% - 강조색1 5 2" xfId="1585"/>
    <cellStyle name="60% - 강조색1 6" xfId="1586"/>
    <cellStyle name="60% - 강조색1 6 2" xfId="1587"/>
    <cellStyle name="60% - 강조색1 7" xfId="1588"/>
    <cellStyle name="60% - 강조색1 7 2" xfId="1589"/>
    <cellStyle name="60% - 강조색1 8" xfId="1590"/>
    <cellStyle name="60% - 강조색1 8 2" xfId="1591"/>
    <cellStyle name="60% - 강조색1 9" xfId="1592"/>
    <cellStyle name="60% - 강조색1 9 2" xfId="1593"/>
    <cellStyle name="60% - 강조색2 10" xfId="1594"/>
    <cellStyle name="60% - 강조색2 10 2" xfId="1595"/>
    <cellStyle name="60% - 강조색2 11" xfId="1596"/>
    <cellStyle name="60% - 강조색2 11 2" xfId="1597"/>
    <cellStyle name="60% - 강조색2 12" xfId="1598"/>
    <cellStyle name="60% - 강조색2 13" xfId="1599"/>
    <cellStyle name="60% - 강조색2 14" xfId="1600"/>
    <cellStyle name="60% - 강조색2 15" xfId="1601"/>
    <cellStyle name="60% - 강조색2 16" xfId="1602"/>
    <cellStyle name="60% - 강조색2 17" xfId="1603"/>
    <cellStyle name="60% - 강조색2 18" xfId="1604"/>
    <cellStyle name="60% - 강조색2 19" xfId="1605"/>
    <cellStyle name="60% - 강조색2 2" xfId="1606"/>
    <cellStyle name="60% - 강조색2 2 2" xfId="1607"/>
    <cellStyle name="60% - 강조색2 2 2 2" xfId="1608"/>
    <cellStyle name="60% - 강조색2 2 2 3" xfId="1609"/>
    <cellStyle name="60% - 강조색2 2 2 4" xfId="1610"/>
    <cellStyle name="60% - 강조색2 2 3" xfId="1611"/>
    <cellStyle name="60% - 강조색2 2 4" xfId="1612"/>
    <cellStyle name="60% - 강조색2 20" xfId="1613"/>
    <cellStyle name="60% - 강조색2 21" xfId="1614"/>
    <cellStyle name="60% - 강조색2 22" xfId="1615"/>
    <cellStyle name="60% - 강조색2 23" xfId="1616"/>
    <cellStyle name="60% - 강조색2 24" xfId="1617"/>
    <cellStyle name="60% - 강조색2 25" xfId="1618"/>
    <cellStyle name="60% - 강조색2 26" xfId="1619"/>
    <cellStyle name="60% - 강조색2 27" xfId="1620"/>
    <cellStyle name="60% - 강조색2 28" xfId="1621"/>
    <cellStyle name="60% - 강조색2 29" xfId="1622"/>
    <cellStyle name="60% - 강조색2 3" xfId="1623"/>
    <cellStyle name="60% - 강조색2 30" xfId="1624"/>
    <cellStyle name="60% - 강조색2 31" xfId="1625"/>
    <cellStyle name="60% - 강조색2 32" xfId="1626"/>
    <cellStyle name="60% - 강조색2 33" xfId="1627"/>
    <cellStyle name="60% - 강조색2 34" xfId="1628"/>
    <cellStyle name="60% - 강조색2 4" xfId="1629"/>
    <cellStyle name="60% - 강조색2 4 2" xfId="1630"/>
    <cellStyle name="60% - 강조색2 5" xfId="1631"/>
    <cellStyle name="60% - 강조색2 5 2" xfId="1632"/>
    <cellStyle name="60% - 강조색2 6" xfId="1633"/>
    <cellStyle name="60% - 강조색2 6 2" xfId="1634"/>
    <cellStyle name="60% - 강조색2 7" xfId="1635"/>
    <cellStyle name="60% - 강조색2 7 2" xfId="1636"/>
    <cellStyle name="60% - 강조색2 8" xfId="1637"/>
    <cellStyle name="60% - 강조색2 8 2" xfId="1638"/>
    <cellStyle name="60% - 강조색2 9" xfId="1639"/>
    <cellStyle name="60% - 강조색2 9 2" xfId="1640"/>
    <cellStyle name="60% - 강조색3 10" xfId="1641"/>
    <cellStyle name="60% - 강조색3 10 2" xfId="1642"/>
    <cellStyle name="60% - 강조색3 11" xfId="1643"/>
    <cellStyle name="60% - 강조색3 11 2" xfId="1644"/>
    <cellStyle name="60% - 강조색3 12" xfId="1645"/>
    <cellStyle name="60% - 강조색3 13" xfId="1646"/>
    <cellStyle name="60% - 강조색3 14" xfId="1647"/>
    <cellStyle name="60% - 강조색3 15" xfId="1648"/>
    <cellStyle name="60% - 강조색3 16" xfId="1649"/>
    <cellStyle name="60% - 강조색3 17" xfId="1650"/>
    <cellStyle name="60% - 강조색3 18" xfId="1651"/>
    <cellStyle name="60% - 강조색3 19" xfId="1652"/>
    <cellStyle name="60% - 강조색3 2" xfId="1653"/>
    <cellStyle name="60% - 강조색3 2 2" xfId="1654"/>
    <cellStyle name="60% - 강조색3 2 2 2" xfId="1655"/>
    <cellStyle name="60% - 강조색3 2 2 3" xfId="1656"/>
    <cellStyle name="60% - 강조색3 2 2 4" xfId="1657"/>
    <cellStyle name="60% - 강조색3 2 3" xfId="1658"/>
    <cellStyle name="60% - 강조색3 2 4" xfId="1659"/>
    <cellStyle name="60% - 강조색3 20" xfId="1660"/>
    <cellStyle name="60% - 강조색3 21" xfId="1661"/>
    <cellStyle name="60% - 강조색3 22" xfId="1662"/>
    <cellStyle name="60% - 강조색3 23" xfId="1663"/>
    <cellStyle name="60% - 강조색3 24" xfId="1664"/>
    <cellStyle name="60% - 강조색3 25" xfId="1665"/>
    <cellStyle name="60% - 강조색3 26" xfId="1666"/>
    <cellStyle name="60% - 강조색3 27" xfId="1667"/>
    <cellStyle name="60% - 강조색3 28" xfId="1668"/>
    <cellStyle name="60% - 강조색3 29" xfId="1669"/>
    <cellStyle name="60% - 강조색3 3" xfId="1670"/>
    <cellStyle name="60% - 강조색3 30" xfId="1671"/>
    <cellStyle name="60% - 강조색3 31" xfId="1672"/>
    <cellStyle name="60% - 강조색3 32" xfId="1673"/>
    <cellStyle name="60% - 강조색3 33" xfId="1674"/>
    <cellStyle name="60% - 강조색3 34" xfId="1675"/>
    <cellStyle name="60% - 강조색3 4" xfId="1676"/>
    <cellStyle name="60% - 강조색3 4 2" xfId="1677"/>
    <cellStyle name="60% - 강조색3 5" xfId="1678"/>
    <cellStyle name="60% - 강조색3 5 2" xfId="1679"/>
    <cellStyle name="60% - 강조색3 6" xfId="1680"/>
    <cellStyle name="60% - 강조색3 6 2" xfId="1681"/>
    <cellStyle name="60% - 강조색3 7" xfId="1682"/>
    <cellStyle name="60% - 강조색3 7 2" xfId="1683"/>
    <cellStyle name="60% - 강조색3 8" xfId="1684"/>
    <cellStyle name="60% - 강조색3 8 2" xfId="1685"/>
    <cellStyle name="60% - 강조색3 9" xfId="1686"/>
    <cellStyle name="60% - 강조색3 9 2" xfId="1687"/>
    <cellStyle name="60% - 강조색4 10" xfId="1688"/>
    <cellStyle name="60% - 강조색4 10 2" xfId="1689"/>
    <cellStyle name="60% - 강조색4 11" xfId="1690"/>
    <cellStyle name="60% - 강조색4 11 2" xfId="1691"/>
    <cellStyle name="60% - 강조색4 12" xfId="1692"/>
    <cellStyle name="60% - 강조색4 13" xfId="1693"/>
    <cellStyle name="60% - 강조색4 14" xfId="1694"/>
    <cellStyle name="60% - 강조색4 15" xfId="1695"/>
    <cellStyle name="60% - 강조색4 16" xfId="1696"/>
    <cellStyle name="60% - 강조색4 17" xfId="1697"/>
    <cellStyle name="60% - 강조색4 18" xfId="1698"/>
    <cellStyle name="60% - 강조색4 19" xfId="1699"/>
    <cellStyle name="60% - 강조색4 2" xfId="1700"/>
    <cellStyle name="60% - 강조색4 2 2" xfId="1701"/>
    <cellStyle name="60% - 강조색4 2 2 2" xfId="1702"/>
    <cellStyle name="60% - 강조색4 2 2 3" xfId="1703"/>
    <cellStyle name="60% - 강조색4 2 2 4" xfId="1704"/>
    <cellStyle name="60% - 강조색4 2 3" xfId="1705"/>
    <cellStyle name="60% - 강조색4 2 4" xfId="1706"/>
    <cellStyle name="60% - 강조색4 20" xfId="1707"/>
    <cellStyle name="60% - 강조색4 21" xfId="1708"/>
    <cellStyle name="60% - 강조색4 22" xfId="1709"/>
    <cellStyle name="60% - 강조색4 23" xfId="1710"/>
    <cellStyle name="60% - 강조색4 24" xfId="1711"/>
    <cellStyle name="60% - 강조색4 25" xfId="1712"/>
    <cellStyle name="60% - 강조색4 26" xfId="1713"/>
    <cellStyle name="60% - 강조색4 27" xfId="1714"/>
    <cellStyle name="60% - 강조색4 28" xfId="1715"/>
    <cellStyle name="60% - 강조색4 29" xfId="1716"/>
    <cellStyle name="60% - 강조색4 3" xfId="1717"/>
    <cellStyle name="60% - 강조색4 30" xfId="1718"/>
    <cellStyle name="60% - 강조색4 31" xfId="1719"/>
    <cellStyle name="60% - 강조색4 32" xfId="1720"/>
    <cellStyle name="60% - 강조색4 33" xfId="1721"/>
    <cellStyle name="60% - 강조색4 34" xfId="1722"/>
    <cellStyle name="60% - 강조색4 4" xfId="1723"/>
    <cellStyle name="60% - 강조색4 4 2" xfId="1724"/>
    <cellStyle name="60% - 강조색4 5" xfId="1725"/>
    <cellStyle name="60% - 강조색4 5 2" xfId="1726"/>
    <cellStyle name="60% - 강조색4 6" xfId="1727"/>
    <cellStyle name="60% - 강조색4 6 2" xfId="1728"/>
    <cellStyle name="60% - 강조색4 7" xfId="1729"/>
    <cellStyle name="60% - 강조색4 7 2" xfId="1730"/>
    <cellStyle name="60% - 강조색4 8" xfId="1731"/>
    <cellStyle name="60% - 강조색4 8 2" xfId="1732"/>
    <cellStyle name="60% - 강조색4 9" xfId="1733"/>
    <cellStyle name="60% - 강조색4 9 2" xfId="1734"/>
    <cellStyle name="60% - 강조색5 10" xfId="1735"/>
    <cellStyle name="60% - 강조색5 10 2" xfId="1736"/>
    <cellStyle name="60% - 강조색5 11" xfId="1737"/>
    <cellStyle name="60% - 강조색5 11 2" xfId="1738"/>
    <cellStyle name="60% - 강조색5 12" xfId="1739"/>
    <cellStyle name="60% - 강조색5 13" xfId="1740"/>
    <cellStyle name="60% - 강조색5 14" xfId="1741"/>
    <cellStyle name="60% - 강조색5 15" xfId="1742"/>
    <cellStyle name="60% - 강조색5 16" xfId="1743"/>
    <cellStyle name="60% - 강조색5 17" xfId="1744"/>
    <cellStyle name="60% - 강조색5 18" xfId="1745"/>
    <cellStyle name="60% - 강조색5 19" xfId="1746"/>
    <cellStyle name="60% - 강조색5 2" xfId="1747"/>
    <cellStyle name="60% - 강조색5 2 2" xfId="1748"/>
    <cellStyle name="60% - 강조색5 2 2 2" xfId="1749"/>
    <cellStyle name="60% - 강조색5 2 2 3" xfId="1750"/>
    <cellStyle name="60% - 강조색5 2 2 4" xfId="1751"/>
    <cellStyle name="60% - 강조색5 2 3" xfId="1752"/>
    <cellStyle name="60% - 강조색5 2 4" xfId="1753"/>
    <cellStyle name="60% - 강조색5 20" xfId="1754"/>
    <cellStyle name="60% - 강조색5 21" xfId="1755"/>
    <cellStyle name="60% - 강조색5 22" xfId="1756"/>
    <cellStyle name="60% - 강조색5 23" xfId="1757"/>
    <cellStyle name="60% - 강조색5 24" xfId="1758"/>
    <cellStyle name="60% - 강조색5 25" xfId="1759"/>
    <cellStyle name="60% - 강조색5 26" xfId="1760"/>
    <cellStyle name="60% - 강조색5 27" xfId="1761"/>
    <cellStyle name="60% - 강조색5 28" xfId="1762"/>
    <cellStyle name="60% - 강조색5 29" xfId="1763"/>
    <cellStyle name="60% - 강조색5 3" xfId="1764"/>
    <cellStyle name="60% - 강조색5 30" xfId="1765"/>
    <cellStyle name="60% - 강조색5 31" xfId="1766"/>
    <cellStyle name="60% - 강조색5 32" xfId="1767"/>
    <cellStyle name="60% - 강조색5 33" xfId="1768"/>
    <cellStyle name="60% - 강조색5 34" xfId="1769"/>
    <cellStyle name="60% - 강조색5 4" xfId="1770"/>
    <cellStyle name="60% - 강조색5 4 2" xfId="1771"/>
    <cellStyle name="60% - 강조색5 5" xfId="1772"/>
    <cellStyle name="60% - 강조색5 5 2" xfId="1773"/>
    <cellStyle name="60% - 강조색5 6" xfId="1774"/>
    <cellStyle name="60% - 강조색5 6 2" xfId="1775"/>
    <cellStyle name="60% - 강조색5 7" xfId="1776"/>
    <cellStyle name="60% - 강조색5 7 2" xfId="1777"/>
    <cellStyle name="60% - 강조색5 8" xfId="1778"/>
    <cellStyle name="60% - 강조색5 8 2" xfId="1779"/>
    <cellStyle name="60% - 강조색5 9" xfId="1780"/>
    <cellStyle name="60% - 강조색5 9 2" xfId="1781"/>
    <cellStyle name="60% - 강조색6 10" xfId="1782"/>
    <cellStyle name="60% - 강조색6 10 2" xfId="1783"/>
    <cellStyle name="60% - 강조색6 11" xfId="1784"/>
    <cellStyle name="60% - 강조색6 11 2" xfId="1785"/>
    <cellStyle name="60% - 강조색6 12" xfId="1786"/>
    <cellStyle name="60% - 강조색6 13" xfId="1787"/>
    <cellStyle name="60% - 강조색6 14" xfId="1788"/>
    <cellStyle name="60% - 강조색6 15" xfId="1789"/>
    <cellStyle name="60% - 강조색6 16" xfId="1790"/>
    <cellStyle name="60% - 강조색6 17" xfId="1791"/>
    <cellStyle name="60% - 강조색6 18" xfId="1792"/>
    <cellStyle name="60% - 강조색6 19" xfId="1793"/>
    <cellStyle name="60% - 강조색6 2" xfId="1794"/>
    <cellStyle name="60% - 강조색6 2 2" xfId="1795"/>
    <cellStyle name="60% - 강조색6 2 2 2" xfId="1796"/>
    <cellStyle name="60% - 강조색6 2 2 3" xfId="1797"/>
    <cellStyle name="60% - 강조색6 2 2 4" xfId="1798"/>
    <cellStyle name="60% - 강조색6 2 3" xfId="1799"/>
    <cellStyle name="60% - 강조색6 2 4" xfId="1800"/>
    <cellStyle name="60% - 강조색6 20" xfId="1801"/>
    <cellStyle name="60% - 강조색6 21" xfId="1802"/>
    <cellStyle name="60% - 강조색6 22" xfId="1803"/>
    <cellStyle name="60% - 강조색6 23" xfId="1804"/>
    <cellStyle name="60% - 강조색6 24" xfId="1805"/>
    <cellStyle name="60% - 강조색6 25" xfId="1806"/>
    <cellStyle name="60% - 강조색6 26" xfId="1807"/>
    <cellStyle name="60% - 강조색6 27" xfId="1808"/>
    <cellStyle name="60% - 강조색6 28" xfId="1809"/>
    <cellStyle name="60% - 강조색6 29" xfId="1810"/>
    <cellStyle name="60% - 강조색6 3" xfId="1811"/>
    <cellStyle name="60% - 강조색6 30" xfId="1812"/>
    <cellStyle name="60% - 강조색6 31" xfId="1813"/>
    <cellStyle name="60% - 강조색6 32" xfId="1814"/>
    <cellStyle name="60% - 강조색6 33" xfId="1815"/>
    <cellStyle name="60% - 강조색6 34" xfId="1816"/>
    <cellStyle name="60% - 강조색6 4" xfId="1817"/>
    <cellStyle name="60% - 강조색6 4 2" xfId="1818"/>
    <cellStyle name="60% - 강조색6 5" xfId="1819"/>
    <cellStyle name="60% - 강조색6 5 2" xfId="1820"/>
    <cellStyle name="60% - 강조색6 6" xfId="1821"/>
    <cellStyle name="60% - 강조색6 6 2" xfId="1822"/>
    <cellStyle name="60% - 강조색6 7" xfId="1823"/>
    <cellStyle name="60% - 강조색6 7 2" xfId="1824"/>
    <cellStyle name="60% - 강조색6 8" xfId="1825"/>
    <cellStyle name="60% - 강조색6 8 2" xfId="1826"/>
    <cellStyle name="60% - 강조색6 9" xfId="1827"/>
    <cellStyle name="60% - 강조색6 9 2" xfId="1828"/>
    <cellStyle name="8자리날짜" xfId="1829"/>
    <cellStyle name="Ⅰ" xfId="1830"/>
    <cellStyle name="Ⅰ 2" xfId="1831"/>
    <cellStyle name="A???[0]_97 ?? " xfId="1832"/>
    <cellStyle name="A???97 ?? " xfId="1833"/>
    <cellStyle name="A???97?a?u? " xfId="1834"/>
    <cellStyle name="A???97Ae?A? " xfId="1835"/>
    <cellStyle name="A???98Ae?A? " xfId="1836"/>
    <cellStyle name="A???AoAUAy캿C? " xfId="1837"/>
    <cellStyle name="A???C?Ao_AoAUAy캿C? " xfId="1838"/>
    <cellStyle name="A???CASH FLOW " xfId="1839"/>
    <cellStyle name="A??[0]_CASH FLOW " xfId="1840"/>
    <cellStyle name="A??CASH FLOW " xfId="1841"/>
    <cellStyle name="A¡§¡ⓒ¡E¡þ¡EO [0]_¡§￠Ri¡§u¡§¡þ¡§¡þI¡§u￠R¨I" xfId="1842"/>
    <cellStyle name="A¡§¡ⓒ¡E¡þ¡EO_¡§￠Ri¡§u¡§¡þ¡§¡þI¡§u￠R¨I" xfId="1843"/>
    <cellStyle name="A¨­???? [0]_2000¨?OER " xfId="1844"/>
    <cellStyle name="A¨­????_2000¨?OER " xfId="1845"/>
    <cellStyle name="A¨­￠￢￠O [0]_¡¾aA￠￢" xfId="1846"/>
    <cellStyle name="A¨­¢¬¢Ò [0]_2000¨ùOER " xfId="1847"/>
    <cellStyle name="A¨­￠￢￠O [0]_Quantity &amp; value " xfId="1848"/>
    <cellStyle name="A¨­￠￢￠O_¡¾aA￠￢" xfId="1849"/>
    <cellStyle name="A¨­¢¬¢Ò_2000¨ùOER " xfId="1850"/>
    <cellStyle name="A¨­￠￢￠O_Quantity &amp; value " xfId="1851"/>
    <cellStyle name="A￠R¡×￠R¨I￠RE￠Rⓒ­￠REO [0]_￠R¡×oCAuCoE¡§I￠RA " xfId="1852"/>
    <cellStyle name="A￠R¡×￠R¨I￠RE￠Rⓒ­￠REO_￠R¡×oCAuCoE¡§I￠RA " xfId="1853"/>
    <cellStyle name="A￠RERER¡ERER￠RER￠RE?￠RERER￠RER¡ER￠R￠?I￠RERERE￠RERER¡ER￠R¡¿I￠RER￠R¡×I￠REREREO [0]_¡ERER￠RER¡ER¡E?I￠RER¡ER￠R￠?I￠RER¡ER￠R￠?￠RERIa¡ERERER¡ERER￠RER¡ER¡E?￠RERER¡ERERERI￠RERER¡ERER￠RER￠RE?uc￠RERER¡ERER￠RER￠RE?oA" xfId="1854"/>
    <cellStyle name="A￠RERER¡ERER￠RER￠RE?￠RERER￠RER¡ER￠R￠?I￠RERERE￠RERER¡ER￠R¡¿I￠RER￠R¡×I￠REREREO_¡ERER￠RER¡ER¡E?I￠RER¡ER￠R￠?I￠RER¡ER￠R￠?￠RERIa¡ERERER¡ERER￠RER¡ER¡E?￠RERER¡ERERERI￠RERER¡ERER￠RER￠RE?uc￠RERER¡ERER￠RER￠RE?oA" xfId="1855"/>
    <cellStyle name="aa" xfId="1856"/>
    <cellStyle name="aa 2" xfId="1857"/>
    <cellStyle name="aa 3" xfId="1858"/>
    <cellStyle name="aa 4" xfId="1859"/>
    <cellStyle name="Accent1" xfId="1860"/>
    <cellStyle name="Accent2" xfId="1861"/>
    <cellStyle name="Accent3" xfId="1862"/>
    <cellStyle name="Accent4" xfId="1863"/>
    <cellStyle name="Accent5" xfId="1864"/>
    <cellStyle name="Accent6" xfId="1865"/>
    <cellStyle name="Action" xfId="1866"/>
    <cellStyle name="active" xfId="1867"/>
    <cellStyle name="add" xfId="1868"/>
    <cellStyle name="add 2" xfId="1869"/>
    <cellStyle name="Åëè­" xfId="1870"/>
    <cellStyle name="Åëè­ [0]" xfId="1871"/>
    <cellStyle name="AeE­ [0]_ ¸n A÷_V100 ºI¹I,³≫¼o 2.2 PILOT " xfId="1872"/>
    <cellStyle name="ÅëÈ­ [0]_´ë¿©±Ý" xfId="1873"/>
    <cellStyle name="AeE­ [0]_¸AAa" xfId="1874"/>
    <cellStyle name="ÅëÈ­ [0]_µ¿ºÎ" xfId="1875"/>
    <cellStyle name="AeE­ [0]_¾aC°≫c¿eCoE² " xfId="1876"/>
    <cellStyle name="ÅëÈ­ [0]_¹Ì¼ö¼öÀÍ" xfId="1877"/>
    <cellStyle name="AeE­ [0]_³≫¼o 4DR NB PHASE I ACT " xfId="1878"/>
    <cellStyle name="ÅëÈ­ [0]_Á¤»êÇ¥(ÃßÁ¤) " xfId="1879"/>
    <cellStyle name="AeE­ [0]_AMT " xfId="1880"/>
    <cellStyle name="ÅëÈ­ [0]_ÃÑ¿ø°¡" xfId="1881"/>
    <cellStyle name="AeE­ [0]_AO¾E¾÷¹≪±a¿ⓒ(97.2.15)" xfId="1882"/>
    <cellStyle name="ÅëÈ­ [0]_ÀÛ¼º¿ä·É" xfId="1883"/>
    <cellStyle name="AeE­ [0]_Book2" xfId="1884"/>
    <cellStyle name="ÅëÈ­ [0]_È¸»ç°³¿ä" xfId="1885"/>
    <cellStyle name="AeE­ [0]_INQUIRY ¿μ¾÷AßAø " xfId="1886"/>
    <cellStyle name="ÅëÈ­ [0]_laroux" xfId="1887"/>
    <cellStyle name="AeE­ [0]_laroux_1" xfId="1888"/>
    <cellStyle name="ÅëÈ­ [0]_laroux_1" xfId="1889"/>
    <cellStyle name="AeE­ [0]_laroux_1_감사보고서주석자료" xfId="1890"/>
    <cellStyle name="ÅëÈ­ [0]_laroux_1_감사보고서주석자료" xfId="1891"/>
    <cellStyle name="AeE­ [0]_laroux_1_계정명세분당" xfId="1892"/>
    <cellStyle name="ÅëÈ­ [0]_laroux_1_계정명세분당" xfId="1893"/>
    <cellStyle name="AeE­ [0]_laroux_1_공장별차입금배부(01.1.31)_비교" xfId="1894"/>
    <cellStyle name="ÅëÈ­ [0]_laroux_1_공장별차입금배부(01.1.31)_비교" xfId="1895"/>
    <cellStyle name="AeE­ [0]_laroux_1_미지급 선급(021031)" xfId="1896"/>
    <cellStyle name="ÅëÈ­ [0]_laroux_1_미지급 선급(021031)" xfId="1897"/>
    <cellStyle name="AeE­ [0]_laroux_1_미지급 선급(021231)" xfId="1898"/>
    <cellStyle name="ÅëÈ­ [0]_laroux_1_미지급 선급(021231)" xfId="1899"/>
    <cellStyle name="AeE­ [0]_laroux_1_미지급 선급(030331)" xfId="1900"/>
    <cellStyle name="ÅëÈ­ [0]_laroux_1_미지급 선급(030331)" xfId="1901"/>
    <cellStyle name="AeE­ [0]_laroux_1_미지급 선급(030630)" xfId="1902"/>
    <cellStyle name="ÅëÈ­ [0]_laroux_1_미지급 선급(030630)" xfId="1903"/>
    <cellStyle name="AeE­ [0]_laroux_1_미지급 선급(030930)" xfId="1904"/>
    <cellStyle name="ÅëÈ­ [0]_laroux_1_미지급 선급(030930)" xfId="1905"/>
    <cellStyle name="AeE­ [0]_laroux_1_미지급 선급(2003.06월~2003년말)" xfId="1906"/>
    <cellStyle name="ÅëÈ­ [0]_laroux_1_미지급 선급(2003.06월~2003년말)" xfId="1907"/>
    <cellStyle name="AeE­ [0]_laroux_1_미지급선급" xfId="1908"/>
    <cellStyle name="ÅëÈ­ [0]_laroux_1_미지급선급" xfId="1909"/>
    <cellStyle name="AeE­ [0]_laroux_1_선급,미지급비용" xfId="1910"/>
    <cellStyle name="ÅëÈ­ [0]_laroux_1_선급,미지급비용" xfId="1911"/>
    <cellStyle name="AeE­ [0]_laroux_1_신용공여액 신고 대사자료" xfId="1912"/>
    <cellStyle name="ÅëÈ­ [0]_laroux_1_신용공여액 신고 대사자료" xfId="1913"/>
    <cellStyle name="AeE­ [0]_laroux_1_신용공여액 신고 대사자료_감사보고서주석자료" xfId="1914"/>
    <cellStyle name="ÅëÈ­ [0]_laroux_1_신용공여액 신고 대사자료_감사보고서주석자료" xfId="1915"/>
    <cellStyle name="AeE­ [0]_laroux_1_신용공여액 신고 대사자료_계정명세분당" xfId="1916"/>
    <cellStyle name="ÅëÈ­ [0]_laroux_1_신용공여액 신고 대사자료_계정명세분당" xfId="1917"/>
    <cellStyle name="AeE­ [0]_laroux_1_신용공여액 신고 대사자료_미지급 선급(021031)" xfId="1918"/>
    <cellStyle name="ÅëÈ­ [0]_laroux_1_신용공여액 신고 대사자료_미지급 선급(021031)" xfId="1919"/>
    <cellStyle name="AeE­ [0]_laroux_1_신용공여액 신고 대사자료_미지급 선급(021231)" xfId="1920"/>
    <cellStyle name="ÅëÈ­ [0]_laroux_1_신용공여액 신고 대사자료_미지급 선급(021231)" xfId="1921"/>
    <cellStyle name="AeE­ [0]_laroux_1_신용공여액 신고 대사자료_미지급 선급(030331)" xfId="1922"/>
    <cellStyle name="ÅëÈ­ [0]_laroux_1_신용공여액 신고 대사자료_미지급 선급(030331)" xfId="1923"/>
    <cellStyle name="AeE­ [0]_laroux_1_신용공여액 신고 대사자료_미지급 선급(030630)" xfId="1924"/>
    <cellStyle name="ÅëÈ­ [0]_laroux_1_신용공여액 신고 대사자료_미지급 선급(030630)" xfId="1925"/>
    <cellStyle name="AeE­ [0]_laroux_1_신용공여액 신고 대사자료_미지급 선급(030930)" xfId="1926"/>
    <cellStyle name="ÅëÈ­ [0]_laroux_1_신용공여액 신고 대사자료_미지급 선급(030930)" xfId="1927"/>
    <cellStyle name="AeE­ [0]_laroux_1_신용공여액 신고 대사자료_미지급 선급(2003.06월~2003년말)" xfId="1928"/>
    <cellStyle name="ÅëÈ­ [0]_laroux_1_신용공여액 신고 대사자료_미지급 선급(2003.06월~2003년말)" xfId="1929"/>
    <cellStyle name="AeE­ [0]_laroux_1_신용공여액 신고 대사자료_미지급선급" xfId="1930"/>
    <cellStyle name="ÅëÈ­ [0]_laroux_1_신용공여액 신고 대사자료_미지급선급" xfId="1931"/>
    <cellStyle name="AeE­ [0]_laroux_1_신용공여액 신고 대사자료_선급,미지급비용" xfId="1932"/>
    <cellStyle name="ÅëÈ­ [0]_laroux_1_신용공여액 신고 대사자료_선급,미지급비용" xfId="1933"/>
    <cellStyle name="AeE­ [0]_laroux_1_최종배분표(한빛은행)_020614" xfId="1934"/>
    <cellStyle name="ÅëÈ­ [0]_laroux_1_최종배분표(한빛은행)_020614" xfId="1935"/>
    <cellStyle name="AeE­ [0]_laroux_1_최종배분표(한빛은행)_020617" xfId="1936"/>
    <cellStyle name="ÅëÈ­ [0]_laroux_1_최종배분표(한빛은행)_020617" xfId="1937"/>
    <cellStyle name="AeE­ [0]_PERSONAL_1" xfId="1938"/>
    <cellStyle name="ÅëÈ­ [0]_PERSONAL_1" xfId="1939"/>
    <cellStyle name="AeE­ [0]_Sheet2" xfId="1940"/>
    <cellStyle name="ÅëÈ­ [0]_Sheet2" xfId="1941"/>
    <cellStyle name="AeE­ [0]_Sheet2 2" xfId="1942"/>
    <cellStyle name="ÅëÈ­ [0]_Sheet2 2" xfId="1943"/>
    <cellStyle name="AeE­ [0]_Sheet2 3" xfId="1944"/>
    <cellStyle name="ÅëÈ­ [0]_Sheet2 3" xfId="1945"/>
    <cellStyle name="AeE­ [0]_Sheet2_감사보고서주석자료" xfId="1946"/>
    <cellStyle name="ÅëÈ­ [0]_Sheet2_감사보고서주석자료" xfId="1947"/>
    <cellStyle name="AeE­ [0]_Sheet2_계정명세분당" xfId="1948"/>
    <cellStyle name="ÅëÈ­ [0]_Sheet2_계정명세분당" xfId="1949"/>
    <cellStyle name="AeE­ [0]_Sheet2_공장별차입금배부(01.1.31)_비교" xfId="1950"/>
    <cellStyle name="ÅëÈ­ [0]_Sheet2_공장별차입금배부(01.1.31)_비교" xfId="1951"/>
    <cellStyle name="AeE­ [0]_Sheet2_공장별차입금배부(01.1.31)_비교_감사보고서주석자료" xfId="1952"/>
    <cellStyle name="ÅëÈ­ [0]_Sheet2_공장별차입금배부(01.1.31)_비교_감사보고서주석자료" xfId="1953"/>
    <cellStyle name="AeE­ [0]_Sheet2_공장별차입금배부(01.1.31)_비교_계정명세분당" xfId="1954"/>
    <cellStyle name="ÅëÈ­ [0]_Sheet2_공장별차입금배부(01.1.31)_비교_계정명세분당" xfId="1955"/>
    <cellStyle name="AeE­ [0]_Sheet2_공장별차입금배부(01.1.31)_비교_미지급 선급(021031)" xfId="1956"/>
    <cellStyle name="ÅëÈ­ [0]_Sheet2_공장별차입금배부(01.1.31)_비교_미지급 선급(021031)" xfId="1957"/>
    <cellStyle name="AeE­ [0]_Sheet2_공장별차입금배부(01.1.31)_비교_미지급 선급(021231)" xfId="1958"/>
    <cellStyle name="ÅëÈ­ [0]_Sheet2_공장별차입금배부(01.1.31)_비교_미지급 선급(021231)" xfId="1959"/>
    <cellStyle name="AeE­ [0]_Sheet2_공장별차입금배부(01.1.31)_비교_미지급 선급(030331)" xfId="1960"/>
    <cellStyle name="ÅëÈ­ [0]_Sheet2_공장별차입금배부(01.1.31)_비교_미지급 선급(030331)" xfId="1961"/>
    <cellStyle name="AeE­ [0]_Sheet2_공장별차입금배부(01.1.31)_비교_미지급 선급(030630)" xfId="1962"/>
    <cellStyle name="ÅëÈ­ [0]_Sheet2_공장별차입금배부(01.1.31)_비교_미지급 선급(030630)" xfId="1963"/>
    <cellStyle name="AeE­ [0]_Sheet2_공장별차입금배부(01.1.31)_비교_미지급 선급(030930)" xfId="1964"/>
    <cellStyle name="ÅëÈ­ [0]_Sheet2_공장별차입금배부(01.1.31)_비교_미지급 선급(030930)" xfId="1965"/>
    <cellStyle name="AeE­ [0]_Sheet2_공장별차입금배부(01.1.31)_비교_미지급 선급(2003.06월~2003년말)" xfId="1966"/>
    <cellStyle name="ÅëÈ­ [0]_Sheet2_공장별차입금배부(01.1.31)_비교_미지급 선급(2003.06월~2003년말)" xfId="1967"/>
    <cellStyle name="AeE­ [0]_Sheet2_공장별차입금배부(01.1.31)_비교_미지급선급" xfId="1968"/>
    <cellStyle name="ÅëÈ­ [0]_Sheet2_공장별차입금배부(01.1.31)_비교_미지급선급" xfId="1969"/>
    <cellStyle name="AeE­ [0]_Sheet2_공장별차입금배부(01.1.31)_비교_선급,미지급비용" xfId="1970"/>
    <cellStyle name="ÅëÈ­ [0]_Sheet2_공장별차입금배부(01.1.31)_비교_선급,미지급비용" xfId="1971"/>
    <cellStyle name="AeE­ [0]_Sheet2_미지급 선급(021031)" xfId="1972"/>
    <cellStyle name="ÅëÈ­ [0]_Sheet2_미지급 선급(021031)" xfId="1973"/>
    <cellStyle name="AeE­ [0]_Sheet2_미지급 선급(021231)" xfId="1974"/>
    <cellStyle name="ÅëÈ­ [0]_Sheet2_미지급 선급(021231)" xfId="1975"/>
    <cellStyle name="AeE­ [0]_Sheet2_미지급 선급(030331)" xfId="1976"/>
    <cellStyle name="ÅëÈ­ [0]_Sheet2_미지급 선급(030331)" xfId="1977"/>
    <cellStyle name="AeE­ [0]_Sheet2_미지급 선급(030630)" xfId="1978"/>
    <cellStyle name="ÅëÈ­ [0]_Sheet2_미지급 선급(030630)" xfId="1979"/>
    <cellStyle name="AeE­ [0]_Sheet2_미지급 선급(030930)" xfId="1980"/>
    <cellStyle name="ÅëÈ­ [0]_Sheet2_미지급 선급(030930)" xfId="1981"/>
    <cellStyle name="AeE­ [0]_Sheet2_미지급 선급(2003.06월~2003년말)" xfId="1982"/>
    <cellStyle name="ÅëÈ­ [0]_Sheet2_미지급 선급(2003.06월~2003년말)" xfId="1983"/>
    <cellStyle name="AeE­ [0]_Sheet2_미지급선급" xfId="1984"/>
    <cellStyle name="ÅëÈ­ [0]_Sheet2_미지급선급" xfId="1985"/>
    <cellStyle name="AeE­ [0]_Sheet2_선급,미지급비용" xfId="1986"/>
    <cellStyle name="ÅëÈ­ [0]_Sheet2_선급,미지급비용" xfId="1987"/>
    <cellStyle name="AeE­ [0]_Sheet2_신용공여액 신고 대사자료" xfId="1988"/>
    <cellStyle name="ÅëÈ­ [0]_Sheet2_신용공여액 신고 대사자료" xfId="1989"/>
    <cellStyle name="AeE­ [0]_Sheet2_신용공여액 신고 대사자료_감사보고서주석자료" xfId="1990"/>
    <cellStyle name="ÅëÈ­ [0]_Sheet2_신용공여액 신고 대사자료_감사보고서주석자료" xfId="1991"/>
    <cellStyle name="AeE­ [0]_Sheet2_신용공여액 신고 대사자료_계정명세분당" xfId="1992"/>
    <cellStyle name="ÅëÈ­ [0]_Sheet2_신용공여액 신고 대사자료_계정명세분당" xfId="1993"/>
    <cellStyle name="AeE­ [0]_Sheet2_신용공여액 신고 대사자료_미지급 선급(021031)" xfId="1994"/>
    <cellStyle name="ÅëÈ­ [0]_Sheet2_신용공여액 신고 대사자료_미지급 선급(021031)" xfId="1995"/>
    <cellStyle name="AeE­ [0]_Sheet2_신용공여액 신고 대사자료_미지급 선급(021231)" xfId="1996"/>
    <cellStyle name="ÅëÈ­ [0]_Sheet2_신용공여액 신고 대사자료_미지급 선급(021231)" xfId="1997"/>
    <cellStyle name="AeE­ [0]_Sheet2_신용공여액 신고 대사자료_미지급 선급(030331)" xfId="1998"/>
    <cellStyle name="ÅëÈ­ [0]_Sheet2_신용공여액 신고 대사자료_미지급 선급(030331)" xfId="1999"/>
    <cellStyle name="AeE­ [0]_Sheet2_신용공여액 신고 대사자료_미지급 선급(030630)" xfId="2000"/>
    <cellStyle name="ÅëÈ­ [0]_Sheet2_신용공여액 신고 대사자료_미지급 선급(030630)" xfId="2001"/>
    <cellStyle name="AeE­ [0]_Sheet2_신용공여액 신고 대사자료_미지급 선급(030930)" xfId="2002"/>
    <cellStyle name="ÅëÈ­ [0]_Sheet2_신용공여액 신고 대사자료_미지급 선급(030930)" xfId="2003"/>
    <cellStyle name="AeE­ [0]_Sheet2_신용공여액 신고 대사자료_미지급 선급(2003.06월~2003년말)" xfId="2004"/>
    <cellStyle name="ÅëÈ­ [0]_Sheet2_신용공여액 신고 대사자료_미지급 선급(2003.06월~2003년말)" xfId="2005"/>
    <cellStyle name="AeE­ [0]_Sheet2_신용공여액 신고 대사자료_미지급선급" xfId="2006"/>
    <cellStyle name="ÅëÈ­ [0]_Sheet2_신용공여액 신고 대사자료_미지급선급" xfId="2007"/>
    <cellStyle name="AeE­ [0]_Sheet2_신용공여액 신고 대사자료_선급,미지급비용" xfId="2008"/>
    <cellStyle name="ÅëÈ­ [0]_Sheet2_신용공여액 신고 대사자료_선급,미지급비용" xfId="2009"/>
    <cellStyle name="AeE­ [0]_Sheet2_최종배분표(한빛은행)_020614" xfId="2010"/>
    <cellStyle name="ÅëÈ­ [0]_Sheet2_최종배분표(한빛은행)_020614" xfId="2011"/>
    <cellStyle name="AeE­ [0]_Sheet2_최종배분표(한빛은행)_020614_감사보고서주석자료" xfId="2012"/>
    <cellStyle name="ÅëÈ­ [0]_Sheet2_최종배분표(한빛은행)_020614_감사보고서주석자료" xfId="2013"/>
    <cellStyle name="AeE­ [0]_Sheet2_최종배분표(한빛은행)_020614_계정명세분당" xfId="2014"/>
    <cellStyle name="ÅëÈ­ [0]_Sheet2_최종배분표(한빛은행)_020614_계정명세분당" xfId="2015"/>
    <cellStyle name="AeE­ [0]_Sheet2_최종배분표(한빛은행)_020614_미지급 선급(021031)" xfId="2016"/>
    <cellStyle name="ÅëÈ­ [0]_Sheet2_최종배분표(한빛은행)_020614_미지급 선급(021031)" xfId="2017"/>
    <cellStyle name="AeE­ [0]_Sheet2_최종배분표(한빛은행)_020614_미지급 선급(021231)" xfId="2018"/>
    <cellStyle name="ÅëÈ­ [0]_Sheet2_최종배분표(한빛은행)_020614_미지급 선급(021231)" xfId="2019"/>
    <cellStyle name="AeE­ [0]_Sheet2_최종배분표(한빛은행)_020614_미지급 선급(030331)" xfId="2020"/>
    <cellStyle name="ÅëÈ­ [0]_Sheet2_최종배분표(한빛은행)_020614_미지급 선급(030331)" xfId="2021"/>
    <cellStyle name="AeE­ [0]_Sheet2_최종배분표(한빛은행)_020614_미지급 선급(030630)" xfId="2022"/>
    <cellStyle name="ÅëÈ­ [0]_Sheet2_최종배분표(한빛은행)_020614_미지급 선급(030630)" xfId="2023"/>
    <cellStyle name="AeE­ [0]_Sheet2_최종배분표(한빛은행)_020614_미지급 선급(030930)" xfId="2024"/>
    <cellStyle name="ÅëÈ­ [0]_Sheet2_최종배분표(한빛은행)_020614_미지급 선급(030930)" xfId="2025"/>
    <cellStyle name="AeE­ [0]_Sheet2_최종배분표(한빛은행)_020614_미지급 선급(2003.06월~2003년말)" xfId="2026"/>
    <cellStyle name="ÅëÈ­ [0]_Sheet2_최종배분표(한빛은행)_020614_미지급 선급(2003.06월~2003년말)" xfId="2027"/>
    <cellStyle name="AeE­ [0]_Sheet2_최종배분표(한빛은행)_020614_미지급선급" xfId="2028"/>
    <cellStyle name="ÅëÈ­ [0]_Sheet2_최종배분표(한빛은행)_020614_미지급선급" xfId="2029"/>
    <cellStyle name="AeE­ [0]_Sheet2_최종배분표(한빛은행)_020614_선급,미지급비용" xfId="2030"/>
    <cellStyle name="ÅëÈ­ [0]_Sheet2_최종배분표(한빛은행)_020614_선급,미지급비용" xfId="2031"/>
    <cellStyle name="AeE­ [0]_Sheet2_최종배분표(한빛은행)_020617" xfId="2032"/>
    <cellStyle name="ÅëÈ­ [0]_Sheet2_최종배분표(한빛은행)_020617" xfId="2033"/>
    <cellStyle name="AeE­ [0]_Sheet2_최종배분표(한빛은행)_020617_감사보고서주석자료" xfId="2034"/>
    <cellStyle name="ÅëÈ­ [0]_Sheet2_최종배분표(한빛은행)_020617_감사보고서주석자료" xfId="2035"/>
    <cellStyle name="AeE­ [0]_Sheet2_최종배분표(한빛은행)_020617_계정명세분당" xfId="2036"/>
    <cellStyle name="ÅëÈ­ [0]_Sheet2_최종배분표(한빛은행)_020617_계정명세분당" xfId="2037"/>
    <cellStyle name="AeE­ [0]_Sheet2_최종배분표(한빛은행)_020617_미지급 선급(021031)" xfId="2038"/>
    <cellStyle name="ÅëÈ­ [0]_Sheet2_최종배분표(한빛은행)_020617_미지급 선급(021031)" xfId="2039"/>
    <cellStyle name="AeE­ [0]_Sheet2_최종배분표(한빛은행)_020617_미지급 선급(021231)" xfId="2040"/>
    <cellStyle name="ÅëÈ­ [0]_Sheet2_최종배분표(한빛은행)_020617_미지급 선급(021231)" xfId="2041"/>
    <cellStyle name="AeE­ [0]_Sheet2_최종배분표(한빛은행)_020617_미지급 선급(030331)" xfId="2042"/>
    <cellStyle name="ÅëÈ­ [0]_Sheet2_최종배분표(한빛은행)_020617_미지급 선급(030331)" xfId="2043"/>
    <cellStyle name="AeE­ [0]_Sheet2_최종배분표(한빛은행)_020617_미지급 선급(030630)" xfId="2044"/>
    <cellStyle name="ÅëÈ­ [0]_Sheet2_최종배분표(한빛은행)_020617_미지급 선급(030630)" xfId="2045"/>
    <cellStyle name="AeE­ [0]_Sheet2_최종배분표(한빛은행)_020617_미지급 선급(030930)" xfId="2046"/>
    <cellStyle name="ÅëÈ­ [0]_Sheet2_최종배분표(한빛은행)_020617_미지급 선급(030930)" xfId="2047"/>
    <cellStyle name="AeE­ [0]_Sheet2_최종배분표(한빛은행)_020617_미지급 선급(2003.06월~2003년말)" xfId="2048"/>
    <cellStyle name="ÅëÈ­ [0]_Sheet2_최종배분표(한빛은행)_020617_미지급 선급(2003.06월~2003년말)" xfId="2049"/>
    <cellStyle name="AeE­ [0]_Sheet2_최종배분표(한빛은행)_020617_미지급선급" xfId="2050"/>
    <cellStyle name="ÅëÈ­ [0]_Sheet2_최종배분표(한빛은행)_020617_미지급선급" xfId="2051"/>
    <cellStyle name="AeE­ [0]_Sheet2_최종배분표(한빛은행)_020617_선급,미지급비용" xfId="2052"/>
    <cellStyle name="ÅëÈ­ [0]_Sheet2_최종배분표(한빛은행)_020617_선급,미지급비용" xfId="2053"/>
    <cellStyle name="AeE­ [0]_T-100 ³≫¼o 4DR NB PHASE I " xfId="2054"/>
    <cellStyle name="ÅëÈ­ [0]_T-100 ÀÏ¹ÝÁö¿ª TIMING " xfId="2055"/>
    <cellStyle name="AeE­ [0]_V10 VARIATION MODEL SOP TIMING " xfId="2056"/>
    <cellStyle name="ÅëÈ­ [0]_V10 VARIATION MODEL SOP TIMING " xfId="2057"/>
    <cellStyle name="AeE?[0]_97 ?? " xfId="2058"/>
    <cellStyle name="AeE?97 ?? " xfId="2059"/>
    <cellStyle name="AeE?97?a?u? " xfId="2060"/>
    <cellStyle name="AeE?97Ae?A? " xfId="2061"/>
    <cellStyle name="AeE?98Ae?A? " xfId="2062"/>
    <cellStyle name="AeE?AoAUAy캿C? " xfId="2063"/>
    <cellStyle name="AeE?C?Ao_AoAUAy캿C? " xfId="2064"/>
    <cellStyle name="AeE?CASH FLOW " xfId="2065"/>
    <cellStyle name="ÅëÈ­_  Á¾  ÇÕ  " xfId="2066"/>
    <cellStyle name="AeE­_ ¸n A÷_V100 ºI¹I,³≫¼o 2.2 PILOT " xfId="2067"/>
    <cellStyle name="ÅëÈ­_´ë¿©±Ý" xfId="2068"/>
    <cellStyle name="AeE­_´eºnC￥" xfId="2069"/>
    <cellStyle name="Åëè­_¸åãâ" xfId="2070"/>
    <cellStyle name="AeE­_¸AAa¸AAa¿ø°¡ " xfId="2071"/>
    <cellStyle name="ÅëÈ­_µ¿ºÎ" xfId="2072"/>
    <cellStyle name="AeE­_¾aC°≫c¿eCoE² " xfId="2073"/>
    <cellStyle name="ÅëÈ­_¹Ì¼ö¼öÀÍ" xfId="2074"/>
    <cellStyle name="AeE­_³≫¼o 4DR NB PHASE I ACT " xfId="2075"/>
    <cellStyle name="ÅëÈ­_Á¤»êÇ¥(ÃßÁ¤) " xfId="2076"/>
    <cellStyle name="AeE­_AMT " xfId="2077"/>
    <cellStyle name="ÅëÈ­_ÃÑ¿ø°¡" xfId="2078"/>
    <cellStyle name="AeE­_AO¾E¾÷¹≪±a¿ⓒ(97.2.15)" xfId="2079"/>
    <cellStyle name="ÅëÈ­_ÀÛ¼º¿ä·É" xfId="2080"/>
    <cellStyle name="AeE­_Book2" xfId="2081"/>
    <cellStyle name="ÅëÈ­_È¸»ç°³¿ä" xfId="2082"/>
    <cellStyle name="AeE­_INQUIRY ¿μ¾÷AßAø " xfId="2083"/>
    <cellStyle name="ÅëÈ­_laroux" xfId="2084"/>
    <cellStyle name="AeE­_laroux_1" xfId="2085"/>
    <cellStyle name="ÅëÈ­_laroux_1" xfId="2086"/>
    <cellStyle name="AeE­_laroux_1_감사보고서주석자료" xfId="2087"/>
    <cellStyle name="ÅëÈ­_laroux_1_감사보고서주석자료" xfId="2088"/>
    <cellStyle name="AeE­_laroux_1_계정명세분당" xfId="2089"/>
    <cellStyle name="ÅëÈ­_laroux_1_계정명세분당" xfId="2090"/>
    <cellStyle name="AeE­_laroux_1_공장별차입금배부(01.1.31)_비교" xfId="2091"/>
    <cellStyle name="ÅëÈ­_laroux_1_공장별차입금배부(01.1.31)_비교" xfId="2092"/>
    <cellStyle name="AeE­_laroux_1_공장별차입금배부(01.1.31)_비교_감사보고서주석자료" xfId="2093"/>
    <cellStyle name="ÅëÈ­_laroux_1_공장별차입금배부(01.1.31)_비교_감사보고서주석자료" xfId="2094"/>
    <cellStyle name="AeE­_laroux_1_공장별차입금배부(01.1.31)_비교_계정명세분당" xfId="2095"/>
    <cellStyle name="ÅëÈ­_laroux_1_공장별차입금배부(01.1.31)_비교_계정명세분당" xfId="2096"/>
    <cellStyle name="AeE­_laroux_1_공장별차입금배부(01.1.31)_비교_미지급 선급(021031)" xfId="2097"/>
    <cellStyle name="ÅëÈ­_laroux_1_공장별차입금배부(01.1.31)_비교_미지급 선급(021031)" xfId="2098"/>
    <cellStyle name="AeE­_laroux_1_공장별차입금배부(01.1.31)_비교_미지급 선급(021231)" xfId="2099"/>
    <cellStyle name="ÅëÈ­_laroux_1_공장별차입금배부(01.1.31)_비교_미지급 선급(021231)" xfId="2100"/>
    <cellStyle name="AeE­_laroux_1_공장별차입금배부(01.1.31)_비교_미지급 선급(030331)" xfId="2101"/>
    <cellStyle name="ÅëÈ­_laroux_1_공장별차입금배부(01.1.31)_비교_미지급 선급(030331)" xfId="2102"/>
    <cellStyle name="AeE­_laroux_1_공장별차입금배부(01.1.31)_비교_미지급 선급(030630)" xfId="2103"/>
    <cellStyle name="ÅëÈ­_laroux_1_공장별차입금배부(01.1.31)_비교_미지급 선급(030630)" xfId="2104"/>
    <cellStyle name="AeE­_laroux_1_공장별차입금배부(01.1.31)_비교_미지급 선급(030930)" xfId="2105"/>
    <cellStyle name="ÅëÈ­_laroux_1_공장별차입금배부(01.1.31)_비교_미지급 선급(030930)" xfId="2106"/>
    <cellStyle name="AeE­_laroux_1_공장별차입금배부(01.1.31)_비교_미지급 선급(2003.06월~2003년말)" xfId="2107"/>
    <cellStyle name="ÅëÈ­_laroux_1_공장별차입금배부(01.1.31)_비교_미지급 선급(2003.06월~2003년말)" xfId="2108"/>
    <cellStyle name="AeE­_laroux_1_공장별차입금배부(01.1.31)_비교_미지급선급" xfId="2109"/>
    <cellStyle name="ÅëÈ­_laroux_1_공장별차입금배부(01.1.31)_비교_미지급선급" xfId="2110"/>
    <cellStyle name="AeE­_laroux_1_공장별차입금배부(01.1.31)_비교_선급,미지급비용" xfId="2111"/>
    <cellStyle name="ÅëÈ­_laroux_1_공장별차입금배부(01.1.31)_비교_선급,미지급비용" xfId="2112"/>
    <cellStyle name="AeE­_laroux_1_미지급 선급(021031)" xfId="2113"/>
    <cellStyle name="ÅëÈ­_laroux_1_미지급 선급(021031)" xfId="2114"/>
    <cellStyle name="AeE­_laroux_1_미지급 선급(021231)" xfId="2115"/>
    <cellStyle name="ÅëÈ­_laroux_1_미지급 선급(021231)" xfId="2116"/>
    <cellStyle name="AeE­_laroux_1_미지급 선급(030331)" xfId="2117"/>
    <cellStyle name="ÅëÈ­_laroux_1_미지급 선급(030331)" xfId="2118"/>
    <cellStyle name="AeE­_laroux_1_미지급 선급(030630)" xfId="2119"/>
    <cellStyle name="ÅëÈ­_laroux_1_미지급 선급(030630)" xfId="2120"/>
    <cellStyle name="AeE­_laroux_1_미지급 선급(030930)" xfId="2121"/>
    <cellStyle name="ÅëÈ­_laroux_1_미지급 선급(030930)" xfId="2122"/>
    <cellStyle name="AeE­_laroux_1_미지급 선급(2003.06월~2003년말)" xfId="2123"/>
    <cellStyle name="ÅëÈ­_laroux_1_미지급 선급(2003.06월~2003년말)" xfId="2124"/>
    <cellStyle name="AeE­_laroux_1_미지급선급" xfId="2125"/>
    <cellStyle name="ÅëÈ­_laroux_1_미지급선급" xfId="2126"/>
    <cellStyle name="AeE­_laroux_1_선급,미지급비용" xfId="2127"/>
    <cellStyle name="ÅëÈ­_laroux_1_선급,미지급비용" xfId="2128"/>
    <cellStyle name="AeE­_laroux_1_신용공여액 신고 대사자료" xfId="2129"/>
    <cellStyle name="ÅëÈ­_laroux_1_신용공여액 신고 대사자료" xfId="2130"/>
    <cellStyle name="AeE­_laroux_1_신용공여액 신고 대사자료_감사보고서주석자료" xfId="2131"/>
    <cellStyle name="ÅëÈ­_laroux_1_신용공여액 신고 대사자료_감사보고서주석자료" xfId="2132"/>
    <cellStyle name="AeE­_laroux_1_신용공여액 신고 대사자료_계정명세분당" xfId="2133"/>
    <cellStyle name="ÅëÈ­_laroux_1_신용공여액 신고 대사자료_계정명세분당" xfId="2134"/>
    <cellStyle name="AeE­_laroux_1_신용공여액 신고 대사자료_미지급 선급(021031)" xfId="2135"/>
    <cellStyle name="ÅëÈ­_laroux_1_신용공여액 신고 대사자료_미지급 선급(021031)" xfId="2136"/>
    <cellStyle name="AeE­_laroux_1_신용공여액 신고 대사자료_미지급 선급(021231)" xfId="2137"/>
    <cellStyle name="ÅëÈ­_laroux_1_신용공여액 신고 대사자료_미지급 선급(021231)" xfId="2138"/>
    <cellStyle name="AeE­_laroux_1_신용공여액 신고 대사자료_미지급 선급(030331)" xfId="2139"/>
    <cellStyle name="ÅëÈ­_laroux_1_신용공여액 신고 대사자료_미지급 선급(030331)" xfId="2140"/>
    <cellStyle name="AeE­_laroux_1_신용공여액 신고 대사자료_미지급 선급(030630)" xfId="2141"/>
    <cellStyle name="ÅëÈ­_laroux_1_신용공여액 신고 대사자료_미지급 선급(030630)" xfId="2142"/>
    <cellStyle name="AeE­_laroux_1_신용공여액 신고 대사자료_미지급 선급(030930)" xfId="2143"/>
    <cellStyle name="ÅëÈ­_laroux_1_신용공여액 신고 대사자료_미지급 선급(030930)" xfId="2144"/>
    <cellStyle name="AeE­_laroux_1_신용공여액 신고 대사자료_미지급 선급(2003.06월~2003년말)" xfId="2145"/>
    <cellStyle name="ÅëÈ­_laroux_1_신용공여액 신고 대사자료_미지급 선급(2003.06월~2003년말)" xfId="2146"/>
    <cellStyle name="AeE­_laroux_1_신용공여액 신고 대사자료_미지급선급" xfId="2147"/>
    <cellStyle name="ÅëÈ­_laroux_1_신용공여액 신고 대사자료_미지급선급" xfId="2148"/>
    <cellStyle name="AeE­_laroux_1_신용공여액 신고 대사자료_선급,미지급비용" xfId="2149"/>
    <cellStyle name="ÅëÈ­_laroux_1_신용공여액 신고 대사자료_선급,미지급비용" xfId="2150"/>
    <cellStyle name="AeE­_laroux_1_최종배분표(한빛은행)_020614" xfId="2151"/>
    <cellStyle name="ÅëÈ­_laroux_1_최종배분표(한빛은행)_020614" xfId="2152"/>
    <cellStyle name="AeE­_laroux_1_최종배분표(한빛은행)_020614_감사보고서주석자료" xfId="2153"/>
    <cellStyle name="ÅëÈ­_laroux_1_최종배분표(한빛은행)_020614_감사보고서주석자료" xfId="2154"/>
    <cellStyle name="AeE­_laroux_1_최종배분표(한빛은행)_020614_계정명세분당" xfId="2155"/>
    <cellStyle name="ÅëÈ­_laroux_1_최종배분표(한빛은행)_020614_계정명세분당" xfId="2156"/>
    <cellStyle name="AeE­_laroux_1_최종배분표(한빛은행)_020614_미지급 선급(021031)" xfId="2157"/>
    <cellStyle name="ÅëÈ­_laroux_1_최종배분표(한빛은행)_020614_미지급 선급(021031)" xfId="2158"/>
    <cellStyle name="AeE­_laroux_1_최종배분표(한빛은행)_020614_미지급 선급(021231)" xfId="2159"/>
    <cellStyle name="ÅëÈ­_laroux_1_최종배분표(한빛은행)_020614_미지급 선급(021231)" xfId="2160"/>
    <cellStyle name="AeE­_laroux_1_최종배분표(한빛은행)_020614_미지급 선급(030331)" xfId="2161"/>
    <cellStyle name="ÅëÈ­_laroux_1_최종배분표(한빛은행)_020614_미지급 선급(030331)" xfId="2162"/>
    <cellStyle name="AeE­_laroux_1_최종배분표(한빛은행)_020614_미지급 선급(030630)" xfId="2163"/>
    <cellStyle name="ÅëÈ­_laroux_1_최종배분표(한빛은행)_020614_미지급 선급(030630)" xfId="2164"/>
    <cellStyle name="AeE­_laroux_1_최종배분표(한빛은행)_020614_미지급 선급(030930)" xfId="2165"/>
    <cellStyle name="ÅëÈ­_laroux_1_최종배분표(한빛은행)_020614_미지급 선급(030930)" xfId="2166"/>
    <cellStyle name="AeE­_laroux_1_최종배분표(한빛은행)_020614_미지급 선급(2003.06월~2003년말)" xfId="2167"/>
    <cellStyle name="ÅëÈ­_laroux_1_최종배분표(한빛은행)_020614_미지급 선급(2003.06월~2003년말)" xfId="2168"/>
    <cellStyle name="AeE­_laroux_1_최종배분표(한빛은행)_020614_미지급선급" xfId="2169"/>
    <cellStyle name="ÅëÈ­_laroux_1_최종배분표(한빛은행)_020614_미지급선급" xfId="2170"/>
    <cellStyle name="AeE­_laroux_1_최종배분표(한빛은행)_020614_선급,미지급비용" xfId="2171"/>
    <cellStyle name="ÅëÈ­_laroux_1_최종배분표(한빛은행)_020614_선급,미지급비용" xfId="2172"/>
    <cellStyle name="AeE­_laroux_1_최종배분표(한빛은행)_020617" xfId="2173"/>
    <cellStyle name="ÅëÈ­_laroux_1_최종배분표(한빛은행)_020617" xfId="2174"/>
    <cellStyle name="AeE­_laroux_1_최종배분표(한빛은행)_020617_감사보고서주석자료" xfId="2175"/>
    <cellStyle name="ÅëÈ­_laroux_1_최종배분표(한빛은행)_020617_감사보고서주석자료" xfId="2176"/>
    <cellStyle name="AeE­_laroux_1_최종배분표(한빛은행)_020617_계정명세분당" xfId="2177"/>
    <cellStyle name="ÅëÈ­_laroux_1_최종배분표(한빛은행)_020617_계정명세분당" xfId="2178"/>
    <cellStyle name="AeE­_laroux_1_최종배분표(한빛은행)_020617_미지급 선급(021031)" xfId="2179"/>
    <cellStyle name="ÅëÈ­_laroux_1_최종배분표(한빛은행)_020617_미지급 선급(021031)" xfId="2180"/>
    <cellStyle name="AeE­_laroux_1_최종배분표(한빛은행)_020617_미지급 선급(021231)" xfId="2181"/>
    <cellStyle name="ÅëÈ­_laroux_1_최종배분표(한빛은행)_020617_미지급 선급(021231)" xfId="2182"/>
    <cellStyle name="AeE­_laroux_1_최종배분표(한빛은행)_020617_미지급 선급(030331)" xfId="2183"/>
    <cellStyle name="ÅëÈ­_laroux_1_최종배분표(한빛은행)_020617_미지급 선급(030331)" xfId="2184"/>
    <cellStyle name="AeE­_laroux_1_최종배분표(한빛은행)_020617_미지급 선급(030630)" xfId="2185"/>
    <cellStyle name="ÅëÈ­_laroux_1_최종배분표(한빛은행)_020617_미지급 선급(030630)" xfId="2186"/>
    <cellStyle name="AeE­_laroux_1_최종배분표(한빛은행)_020617_미지급 선급(030930)" xfId="2187"/>
    <cellStyle name="ÅëÈ­_laroux_1_최종배분표(한빛은행)_020617_미지급 선급(030930)" xfId="2188"/>
    <cellStyle name="AeE­_laroux_1_최종배분표(한빛은행)_020617_미지급 선급(2003.06월~2003년말)" xfId="2189"/>
    <cellStyle name="ÅëÈ­_laroux_1_최종배분표(한빛은행)_020617_미지급 선급(2003.06월~2003년말)" xfId="2190"/>
    <cellStyle name="AeE­_laroux_1_최종배분표(한빛은행)_020617_미지급선급" xfId="2191"/>
    <cellStyle name="ÅëÈ­_laroux_1_최종배분표(한빛은행)_020617_미지급선급" xfId="2192"/>
    <cellStyle name="AeE­_laroux_1_최종배분표(한빛은행)_020617_선급,미지급비용" xfId="2193"/>
    <cellStyle name="ÅëÈ­_laroux_1_최종배분표(한빛은행)_020617_선급,미지급비용" xfId="2194"/>
    <cellStyle name="AeE­_laroux_99.08 부채비율" xfId="2195"/>
    <cellStyle name="ÅëÈ­_laroux_99.08 부채비율" xfId="2196"/>
    <cellStyle name="AeE­_laroux_99.08 부채비율_감사보고서주석자료" xfId="2197"/>
    <cellStyle name="ÅëÈ­_laroux_99.08 부채비율_감사보고서주석자료" xfId="2198"/>
    <cellStyle name="AeE­_laroux_99.08 부채비율_계정명세분당" xfId="2199"/>
    <cellStyle name="ÅëÈ­_laroux_99.08 부채비율_계정명세분당" xfId="2200"/>
    <cellStyle name="AeE­_laroux_99.08 부채비율_공장별차입금배부(01.1.31)_비교" xfId="2201"/>
    <cellStyle name="ÅëÈ­_laroux_99.08 부채비율_공장별차입금배부(01.1.31)_비교" xfId="2202"/>
    <cellStyle name="AeE­_laroux_99.08 부채비율_공장별차입금배부(01.1.31)_비교_감사보고서주석자료" xfId="2203"/>
    <cellStyle name="ÅëÈ­_laroux_99.08 부채비율_공장별차입금배부(01.1.31)_비교_감사보고서주석자료" xfId="2204"/>
    <cellStyle name="AeE­_laroux_99.08 부채비율_공장별차입금배부(01.1.31)_비교_계정명세분당" xfId="2205"/>
    <cellStyle name="ÅëÈ­_laroux_99.08 부채비율_공장별차입금배부(01.1.31)_비교_계정명세분당" xfId="2206"/>
    <cellStyle name="AeE­_laroux_99.08 부채비율_공장별차입금배부(01.1.31)_비교_미지급 선급(021031)" xfId="2207"/>
    <cellStyle name="ÅëÈ­_laroux_99.08 부채비율_공장별차입금배부(01.1.31)_비교_미지급 선급(021031)" xfId="2208"/>
    <cellStyle name="AeE­_laroux_99.08 부채비율_공장별차입금배부(01.1.31)_비교_미지급 선급(021231)" xfId="2209"/>
    <cellStyle name="ÅëÈ­_laroux_99.08 부채비율_공장별차입금배부(01.1.31)_비교_미지급 선급(021231)" xfId="2210"/>
    <cellStyle name="AeE­_laroux_99.08 부채비율_공장별차입금배부(01.1.31)_비교_미지급 선급(030331)" xfId="2211"/>
    <cellStyle name="ÅëÈ­_laroux_99.08 부채비율_공장별차입금배부(01.1.31)_비교_미지급 선급(030331)" xfId="2212"/>
    <cellStyle name="AeE­_laroux_99.08 부채비율_공장별차입금배부(01.1.31)_비교_미지급 선급(030630)" xfId="2213"/>
    <cellStyle name="ÅëÈ­_laroux_99.08 부채비율_공장별차입금배부(01.1.31)_비교_미지급 선급(030630)" xfId="2214"/>
    <cellStyle name="AeE­_laroux_99.08 부채비율_공장별차입금배부(01.1.31)_비교_미지급 선급(030930)" xfId="2215"/>
    <cellStyle name="ÅëÈ­_laroux_99.08 부채비율_공장별차입금배부(01.1.31)_비교_미지급 선급(030930)" xfId="2216"/>
    <cellStyle name="AeE­_laroux_99.08 부채비율_공장별차입금배부(01.1.31)_비교_미지급 선급(2003.06월~2003년말)" xfId="2217"/>
    <cellStyle name="ÅëÈ­_laroux_99.08 부채비율_공장별차입금배부(01.1.31)_비교_미지급 선급(2003.06월~2003년말)" xfId="2218"/>
    <cellStyle name="AeE­_laroux_99.08 부채비율_공장별차입금배부(01.1.31)_비교_미지급선급" xfId="2219"/>
    <cellStyle name="ÅëÈ­_laroux_99.08 부채비율_공장별차입금배부(01.1.31)_비교_미지급선급" xfId="2220"/>
    <cellStyle name="AeE­_laroux_99.08 부채비율_공장별차입금배부(01.1.31)_비교_선급,미지급비용" xfId="2221"/>
    <cellStyle name="ÅëÈ­_laroux_99.08 부채비율_공장별차입금배부(01.1.31)_비교_선급,미지급비용" xfId="2222"/>
    <cellStyle name="AeE­_laroux_99.08 부채비율_미지급 선급(021031)" xfId="2223"/>
    <cellStyle name="ÅëÈ­_laroux_99.08 부채비율_미지급 선급(021031)" xfId="2224"/>
    <cellStyle name="AeE­_laroux_99.08 부채비율_미지급 선급(021231)" xfId="2225"/>
    <cellStyle name="ÅëÈ­_laroux_99.08 부채비율_미지급 선급(021231)" xfId="2226"/>
    <cellStyle name="AeE­_laroux_99.08 부채비율_미지급 선급(030331)" xfId="2227"/>
    <cellStyle name="ÅëÈ­_laroux_99.08 부채비율_미지급 선급(030331)" xfId="2228"/>
    <cellStyle name="AeE­_laroux_99.08 부채비율_미지급 선급(030630)" xfId="2229"/>
    <cellStyle name="ÅëÈ­_laroux_99.08 부채비율_미지급 선급(030630)" xfId="2230"/>
    <cellStyle name="AeE­_laroux_99.08 부채비율_미지급 선급(030930)" xfId="2231"/>
    <cellStyle name="ÅëÈ­_laroux_99.08 부채비율_미지급 선급(030930)" xfId="2232"/>
    <cellStyle name="AeE­_laroux_99.08 부채비율_미지급 선급(2003.06월~2003년말)" xfId="2233"/>
    <cellStyle name="ÅëÈ­_laroux_99.08 부채비율_미지급 선급(2003.06월~2003년말)" xfId="2234"/>
    <cellStyle name="AeE­_laroux_99.08 부채비율_미지급선급" xfId="2235"/>
    <cellStyle name="ÅëÈ­_laroux_99.08 부채비율_미지급선급" xfId="2236"/>
    <cellStyle name="AeE­_laroux_99.08 부채비율_선급,미지급비용" xfId="2237"/>
    <cellStyle name="ÅëÈ­_laroux_99.08 부채비율_선급,미지급비용" xfId="2238"/>
    <cellStyle name="AeE­_laroux_99.08 부채비율_신용공여액 신고 대사자료" xfId="2239"/>
    <cellStyle name="ÅëÈ­_laroux_99.08 부채비율_신용공여액 신고 대사자료" xfId="2240"/>
    <cellStyle name="AeE­_laroux_99.08 부채비율_신용공여액 신고 대사자료_감사보고서주석자료" xfId="2241"/>
    <cellStyle name="ÅëÈ­_laroux_99.08 부채비율_신용공여액 신고 대사자료_감사보고서주석자료" xfId="2242"/>
    <cellStyle name="AeE­_laroux_99.08 부채비율_신용공여액 신고 대사자료_계정명세분당" xfId="2243"/>
    <cellStyle name="ÅëÈ­_laroux_99.08 부채비율_신용공여액 신고 대사자료_계정명세분당" xfId="2244"/>
    <cellStyle name="AeE­_laroux_99.08 부채비율_신용공여액 신고 대사자료_미지급 선급(021031)" xfId="2245"/>
    <cellStyle name="ÅëÈ­_laroux_99.08 부채비율_신용공여액 신고 대사자료_미지급 선급(021031)" xfId="2246"/>
    <cellStyle name="AeE­_laroux_99.08 부채비율_신용공여액 신고 대사자료_미지급 선급(021231)" xfId="2247"/>
    <cellStyle name="ÅëÈ­_laroux_99.08 부채비율_신용공여액 신고 대사자료_미지급 선급(021231)" xfId="2248"/>
    <cellStyle name="AeE­_laroux_99.08 부채비율_신용공여액 신고 대사자료_미지급 선급(030331)" xfId="2249"/>
    <cellStyle name="ÅëÈ­_laroux_99.08 부채비율_신용공여액 신고 대사자료_미지급 선급(030331)" xfId="2250"/>
    <cellStyle name="AeE­_laroux_99.08 부채비율_신용공여액 신고 대사자료_미지급 선급(030630)" xfId="2251"/>
    <cellStyle name="ÅëÈ­_laroux_99.08 부채비율_신용공여액 신고 대사자료_미지급 선급(030630)" xfId="2252"/>
    <cellStyle name="AeE­_laroux_99.08 부채비율_신용공여액 신고 대사자료_미지급 선급(030930)" xfId="2253"/>
    <cellStyle name="ÅëÈ­_laroux_99.08 부채비율_신용공여액 신고 대사자료_미지급 선급(030930)" xfId="2254"/>
    <cellStyle name="AeE­_laroux_99.08 부채비율_신용공여액 신고 대사자료_미지급 선급(2003.06월~2003년말)" xfId="2255"/>
    <cellStyle name="ÅëÈ­_laroux_99.08 부채비율_신용공여액 신고 대사자료_미지급 선급(2003.06월~2003년말)" xfId="2256"/>
    <cellStyle name="AeE­_laroux_99.08 부채비율_신용공여액 신고 대사자료_미지급선급" xfId="2257"/>
    <cellStyle name="ÅëÈ­_laroux_99.08 부채비율_신용공여액 신고 대사자료_미지급선급" xfId="2258"/>
    <cellStyle name="AeE­_laroux_99.08 부채비율_신용공여액 신고 대사자료_선급,미지급비용" xfId="2259"/>
    <cellStyle name="ÅëÈ­_laroux_99.08 부채비율_신용공여액 신고 대사자료_선급,미지급비용" xfId="2260"/>
    <cellStyle name="AeE­_laroux_99.08 부채비율_최종배분표(한빛은행)_020614" xfId="2261"/>
    <cellStyle name="ÅëÈ­_laroux_99.08 부채비율_최종배분표(한빛은행)_020614" xfId="2262"/>
    <cellStyle name="AeE­_laroux_99.08 부채비율_최종배분표(한빛은행)_020614_감사보고서주석자료" xfId="2263"/>
    <cellStyle name="ÅëÈ­_laroux_99.08 부채비율_최종배분표(한빛은행)_020614_감사보고서주석자료" xfId="2264"/>
    <cellStyle name="AeE­_laroux_99.08 부채비율_최종배분표(한빛은행)_020614_계정명세분당" xfId="2265"/>
    <cellStyle name="ÅëÈ­_laroux_99.08 부채비율_최종배분표(한빛은행)_020614_계정명세분당" xfId="2266"/>
    <cellStyle name="AeE­_laroux_99.08 부채비율_최종배분표(한빛은행)_020614_미지급 선급(021031)" xfId="2267"/>
    <cellStyle name="ÅëÈ­_laroux_99.08 부채비율_최종배분표(한빛은행)_020614_미지급 선급(021031)" xfId="2268"/>
    <cellStyle name="AeE­_laroux_99.08 부채비율_최종배분표(한빛은행)_020614_미지급 선급(021231)" xfId="2269"/>
    <cellStyle name="ÅëÈ­_laroux_99.08 부채비율_최종배분표(한빛은행)_020614_미지급 선급(021231)" xfId="2270"/>
    <cellStyle name="AeE­_laroux_99.08 부채비율_최종배분표(한빛은행)_020614_미지급 선급(030331)" xfId="2271"/>
    <cellStyle name="ÅëÈ­_laroux_99.08 부채비율_최종배분표(한빛은행)_020614_미지급 선급(030331)" xfId="2272"/>
    <cellStyle name="AeE­_laroux_99.08 부채비율_최종배분표(한빛은행)_020614_미지급 선급(030630)" xfId="2273"/>
    <cellStyle name="ÅëÈ­_laroux_99.08 부채비율_최종배분표(한빛은행)_020614_미지급 선급(030630)" xfId="2274"/>
    <cellStyle name="AeE­_laroux_99.08 부채비율_최종배분표(한빛은행)_020614_미지급 선급(030930)" xfId="2275"/>
    <cellStyle name="ÅëÈ­_laroux_99.08 부채비율_최종배분표(한빛은행)_020614_미지급 선급(030930)" xfId="2276"/>
    <cellStyle name="AeE­_laroux_99.08 부채비율_최종배분표(한빛은행)_020614_미지급 선급(2003.06월~2003년말)" xfId="2277"/>
    <cellStyle name="ÅëÈ­_laroux_99.08 부채비율_최종배분표(한빛은행)_020614_미지급 선급(2003.06월~2003년말)" xfId="2278"/>
    <cellStyle name="AeE­_laroux_99.08 부채비율_최종배분표(한빛은행)_020614_미지급선급" xfId="2279"/>
    <cellStyle name="ÅëÈ­_laroux_99.08 부채비율_최종배분표(한빛은행)_020614_미지급선급" xfId="2280"/>
    <cellStyle name="AeE­_laroux_99.08 부채비율_최종배분표(한빛은행)_020614_선급,미지급비용" xfId="2281"/>
    <cellStyle name="ÅëÈ­_laroux_99.08 부채비율_최종배분표(한빛은행)_020614_선급,미지급비용" xfId="2282"/>
    <cellStyle name="AeE­_laroux_99.08 부채비율_최종배분표(한빛은행)_020617" xfId="2283"/>
    <cellStyle name="ÅëÈ­_laroux_99.08 부채비율_최종배분표(한빛은행)_020617" xfId="2284"/>
    <cellStyle name="AeE­_laroux_99.08 부채비율_최종배분표(한빛은행)_020617_감사보고서주석자료" xfId="2285"/>
    <cellStyle name="ÅëÈ­_laroux_99.08 부채비율_최종배분표(한빛은행)_020617_감사보고서주석자료" xfId="2286"/>
    <cellStyle name="AeE­_laroux_99.08 부채비율_최종배분표(한빛은행)_020617_계정명세분당" xfId="2287"/>
    <cellStyle name="ÅëÈ­_laroux_99.08 부채비율_최종배분표(한빛은행)_020617_계정명세분당" xfId="2288"/>
    <cellStyle name="AeE­_laroux_99.08 부채비율_최종배분표(한빛은행)_020617_미지급 선급(021031)" xfId="2289"/>
    <cellStyle name="ÅëÈ­_laroux_99.08 부채비율_최종배분표(한빛은행)_020617_미지급 선급(021031)" xfId="2290"/>
    <cellStyle name="AeE­_laroux_99.08 부채비율_최종배분표(한빛은행)_020617_미지급 선급(021231)" xfId="2291"/>
    <cellStyle name="ÅëÈ­_laroux_99.08 부채비율_최종배분표(한빛은행)_020617_미지급 선급(021231)" xfId="2292"/>
    <cellStyle name="AeE­_laroux_99.08 부채비율_최종배분표(한빛은행)_020617_미지급 선급(030331)" xfId="2293"/>
    <cellStyle name="ÅëÈ­_laroux_99.08 부채비율_최종배분표(한빛은행)_020617_미지급 선급(030331)" xfId="2294"/>
    <cellStyle name="AeE­_laroux_99.08 부채비율_최종배분표(한빛은행)_020617_미지급 선급(030630)" xfId="2295"/>
    <cellStyle name="ÅëÈ­_laroux_99.08 부채비율_최종배분표(한빛은행)_020617_미지급 선급(030630)" xfId="2296"/>
    <cellStyle name="AeE­_laroux_99.08 부채비율_최종배분표(한빛은행)_020617_미지급 선급(030930)" xfId="2297"/>
    <cellStyle name="ÅëÈ­_laroux_99.08 부채비율_최종배분표(한빛은행)_020617_미지급 선급(030930)" xfId="2298"/>
    <cellStyle name="AeE­_laroux_99.08 부채비율_최종배분표(한빛은행)_020617_미지급 선급(2003.06월~2003년말)" xfId="2299"/>
    <cellStyle name="ÅëÈ­_laroux_99.08 부채비율_최종배분표(한빛은행)_020617_미지급 선급(2003.06월~2003년말)" xfId="2300"/>
    <cellStyle name="AeE­_laroux_99.08 부채비율_최종배분표(한빛은행)_020617_미지급선급" xfId="2301"/>
    <cellStyle name="ÅëÈ­_laroux_99.08 부채비율_최종배분표(한빛은행)_020617_미지급선급" xfId="2302"/>
    <cellStyle name="AeE­_laroux_99.08 부채비율_최종배분표(한빛은행)_020617_선급,미지급비용" xfId="2303"/>
    <cellStyle name="ÅëÈ­_laroux_99.08 부채비율_최종배분표(한빛은행)_020617_선급,미지급비용" xfId="2304"/>
    <cellStyle name="AeE­_PERSONAL_1" xfId="2305"/>
    <cellStyle name="ÅëÈ­_PERSONAL_1" xfId="2306"/>
    <cellStyle name="AeE­_Sheet2" xfId="2307"/>
    <cellStyle name="ÅëÈ­_Sheet2" xfId="2308"/>
    <cellStyle name="AeE­_Sheet2 2" xfId="2309"/>
    <cellStyle name="ÅëÈ­_Sheet2 2" xfId="2310"/>
    <cellStyle name="AeE­_Sheet2 3" xfId="2311"/>
    <cellStyle name="ÅëÈ­_Sheet2 3" xfId="2312"/>
    <cellStyle name="AeE­_Sheet2_99.08 부채비율" xfId="2313"/>
    <cellStyle name="ÅëÈ­_Sheet2_99.08 부채비율" xfId="2314"/>
    <cellStyle name="AeE­_Sheet2_99.08 부채비율_감사보고서주석자료" xfId="2315"/>
    <cellStyle name="ÅëÈ­_Sheet2_99.08 부채비율_감사보고서주석자료" xfId="2316"/>
    <cellStyle name="AeE­_Sheet2_99.08 부채비율_계정명세분당" xfId="2317"/>
    <cellStyle name="ÅëÈ­_Sheet2_99.08 부채비율_계정명세분당" xfId="2318"/>
    <cellStyle name="AeE­_Sheet2_99.08 부채비율_공장별차입금배부(01.1.31)_비교" xfId="2319"/>
    <cellStyle name="ÅëÈ­_Sheet2_99.08 부채비율_공장별차입금배부(01.1.31)_비교" xfId="2320"/>
    <cellStyle name="AeE­_Sheet2_99.08 부채비율_공장별차입금배부(01.1.31)_비교_감사보고서주석자료" xfId="2321"/>
    <cellStyle name="ÅëÈ­_Sheet2_99.08 부채비율_공장별차입금배부(01.1.31)_비교_감사보고서주석자료" xfId="2322"/>
    <cellStyle name="AeE­_Sheet2_99.08 부채비율_공장별차입금배부(01.1.31)_비교_계정명세분당" xfId="2323"/>
    <cellStyle name="ÅëÈ­_Sheet2_99.08 부채비율_공장별차입금배부(01.1.31)_비교_계정명세분당" xfId="2324"/>
    <cellStyle name="AeE­_Sheet2_99.08 부채비율_공장별차입금배부(01.1.31)_비교_미지급 선급(021031)" xfId="2325"/>
    <cellStyle name="ÅëÈ­_Sheet2_99.08 부채비율_공장별차입금배부(01.1.31)_비교_미지급 선급(021031)" xfId="2326"/>
    <cellStyle name="AeE­_Sheet2_99.08 부채비율_공장별차입금배부(01.1.31)_비교_미지급 선급(021231)" xfId="2327"/>
    <cellStyle name="ÅëÈ­_Sheet2_99.08 부채비율_공장별차입금배부(01.1.31)_비교_미지급 선급(021231)" xfId="2328"/>
    <cellStyle name="AeE­_Sheet2_99.08 부채비율_공장별차입금배부(01.1.31)_비교_미지급 선급(030331)" xfId="2329"/>
    <cellStyle name="ÅëÈ­_Sheet2_99.08 부채비율_공장별차입금배부(01.1.31)_비교_미지급 선급(030331)" xfId="2330"/>
    <cellStyle name="AeE­_Sheet2_99.08 부채비율_공장별차입금배부(01.1.31)_비교_미지급 선급(030630)" xfId="2331"/>
    <cellStyle name="ÅëÈ­_Sheet2_99.08 부채비율_공장별차입금배부(01.1.31)_비교_미지급 선급(030630)" xfId="2332"/>
    <cellStyle name="AeE­_Sheet2_99.08 부채비율_공장별차입금배부(01.1.31)_비교_미지급 선급(030930)" xfId="2333"/>
    <cellStyle name="ÅëÈ­_Sheet2_99.08 부채비율_공장별차입금배부(01.1.31)_비교_미지급 선급(030930)" xfId="2334"/>
    <cellStyle name="AeE­_Sheet2_99.08 부채비율_공장별차입금배부(01.1.31)_비교_미지급 선급(2003.06월~2003년말)" xfId="2335"/>
    <cellStyle name="ÅëÈ­_Sheet2_99.08 부채비율_공장별차입금배부(01.1.31)_비교_미지급 선급(2003.06월~2003년말)" xfId="2336"/>
    <cellStyle name="AeE­_Sheet2_99.08 부채비율_공장별차입금배부(01.1.31)_비교_미지급선급" xfId="2337"/>
    <cellStyle name="ÅëÈ­_Sheet2_99.08 부채비율_공장별차입금배부(01.1.31)_비교_미지급선급" xfId="2338"/>
    <cellStyle name="AeE­_Sheet2_99.08 부채비율_공장별차입금배부(01.1.31)_비교_선급,미지급비용" xfId="2339"/>
    <cellStyle name="ÅëÈ­_Sheet2_99.08 부채비율_공장별차입금배부(01.1.31)_비교_선급,미지급비용" xfId="2340"/>
    <cellStyle name="AeE­_Sheet2_99.08 부채비율_미지급 선급(021031)" xfId="2341"/>
    <cellStyle name="ÅëÈ­_Sheet2_99.08 부채비율_미지급 선급(021031)" xfId="2342"/>
    <cellStyle name="AeE­_Sheet2_99.08 부채비율_미지급 선급(021231)" xfId="2343"/>
    <cellStyle name="ÅëÈ­_Sheet2_99.08 부채비율_미지급 선급(021231)" xfId="2344"/>
    <cellStyle name="AeE­_Sheet2_99.08 부채비율_미지급 선급(030331)" xfId="2345"/>
    <cellStyle name="ÅëÈ­_Sheet2_99.08 부채비율_미지급 선급(030331)" xfId="2346"/>
    <cellStyle name="AeE­_Sheet2_99.08 부채비율_미지급 선급(030630)" xfId="2347"/>
    <cellStyle name="ÅëÈ­_Sheet2_99.08 부채비율_미지급 선급(030630)" xfId="2348"/>
    <cellStyle name="AeE­_Sheet2_99.08 부채비율_미지급 선급(030930)" xfId="2349"/>
    <cellStyle name="ÅëÈ­_Sheet2_99.08 부채비율_미지급 선급(030930)" xfId="2350"/>
    <cellStyle name="AeE­_Sheet2_99.08 부채비율_미지급 선급(2003.06월~2003년말)" xfId="2351"/>
    <cellStyle name="ÅëÈ­_Sheet2_99.08 부채비율_미지급 선급(2003.06월~2003년말)" xfId="2352"/>
    <cellStyle name="AeE­_Sheet2_99.08 부채비율_미지급선급" xfId="2353"/>
    <cellStyle name="ÅëÈ­_Sheet2_99.08 부채비율_미지급선급" xfId="2354"/>
    <cellStyle name="AeE­_Sheet2_99.08 부채비율_선급,미지급비용" xfId="2355"/>
    <cellStyle name="ÅëÈ­_Sheet2_99.08 부채비율_선급,미지급비용" xfId="2356"/>
    <cellStyle name="AeE­_Sheet2_99.08 부채비율_신용공여액 신고 대사자료" xfId="2357"/>
    <cellStyle name="ÅëÈ­_Sheet2_99.08 부채비율_신용공여액 신고 대사자료" xfId="2358"/>
    <cellStyle name="AeE­_Sheet2_99.08 부채비율_신용공여액 신고 대사자료_감사보고서주석자료" xfId="2359"/>
    <cellStyle name="ÅëÈ­_Sheet2_99.08 부채비율_신용공여액 신고 대사자료_감사보고서주석자료" xfId="2360"/>
    <cellStyle name="AeE­_Sheet2_99.08 부채비율_신용공여액 신고 대사자료_계정명세분당" xfId="2361"/>
    <cellStyle name="ÅëÈ­_Sheet2_99.08 부채비율_신용공여액 신고 대사자료_계정명세분당" xfId="2362"/>
    <cellStyle name="AeE­_Sheet2_99.08 부채비율_신용공여액 신고 대사자료_미지급 선급(021031)" xfId="2363"/>
    <cellStyle name="ÅëÈ­_Sheet2_99.08 부채비율_신용공여액 신고 대사자료_미지급 선급(021031)" xfId="2364"/>
    <cellStyle name="AeE­_Sheet2_99.08 부채비율_신용공여액 신고 대사자료_미지급 선급(021231)" xfId="2365"/>
    <cellStyle name="ÅëÈ­_Sheet2_99.08 부채비율_신용공여액 신고 대사자료_미지급 선급(021231)" xfId="2366"/>
    <cellStyle name="AeE­_Sheet2_99.08 부채비율_신용공여액 신고 대사자료_미지급 선급(030331)" xfId="2367"/>
    <cellStyle name="ÅëÈ­_Sheet2_99.08 부채비율_신용공여액 신고 대사자료_미지급 선급(030331)" xfId="2368"/>
    <cellStyle name="AeE­_Sheet2_99.08 부채비율_신용공여액 신고 대사자료_미지급 선급(030630)" xfId="2369"/>
    <cellStyle name="ÅëÈ­_Sheet2_99.08 부채비율_신용공여액 신고 대사자료_미지급 선급(030630)" xfId="2370"/>
    <cellStyle name="AeE­_Sheet2_99.08 부채비율_신용공여액 신고 대사자료_미지급 선급(030930)" xfId="2371"/>
    <cellStyle name="ÅëÈ­_Sheet2_99.08 부채비율_신용공여액 신고 대사자료_미지급 선급(030930)" xfId="2372"/>
    <cellStyle name="AeE­_Sheet2_99.08 부채비율_신용공여액 신고 대사자료_미지급 선급(2003.06월~2003년말)" xfId="2373"/>
    <cellStyle name="ÅëÈ­_Sheet2_99.08 부채비율_신용공여액 신고 대사자료_미지급 선급(2003.06월~2003년말)" xfId="2374"/>
    <cellStyle name="AeE­_Sheet2_99.08 부채비율_신용공여액 신고 대사자료_미지급선급" xfId="2375"/>
    <cellStyle name="ÅëÈ­_Sheet2_99.08 부채비율_신용공여액 신고 대사자료_미지급선급" xfId="2376"/>
    <cellStyle name="AeE­_Sheet2_99.08 부채비율_신용공여액 신고 대사자료_선급,미지급비용" xfId="2377"/>
    <cellStyle name="ÅëÈ­_Sheet2_99.08 부채비율_신용공여액 신고 대사자료_선급,미지급비용" xfId="2378"/>
    <cellStyle name="AeE­_Sheet2_99.08 부채비율_최종배분표(한빛은행)_020614" xfId="2379"/>
    <cellStyle name="ÅëÈ­_Sheet2_99.08 부채비율_최종배분표(한빛은행)_020614" xfId="2380"/>
    <cellStyle name="AeE­_Sheet2_99.08 부채비율_최종배분표(한빛은행)_020614_감사보고서주석자료" xfId="2381"/>
    <cellStyle name="ÅëÈ­_Sheet2_99.08 부채비율_최종배분표(한빛은행)_020614_감사보고서주석자료" xfId="2382"/>
    <cellStyle name="AeE­_Sheet2_99.08 부채비율_최종배분표(한빛은행)_020614_계정명세분당" xfId="2383"/>
    <cellStyle name="ÅëÈ­_Sheet2_99.08 부채비율_최종배분표(한빛은행)_020614_계정명세분당" xfId="2384"/>
    <cellStyle name="AeE­_Sheet2_99.08 부채비율_최종배분표(한빛은행)_020614_미지급 선급(021031)" xfId="2385"/>
    <cellStyle name="ÅëÈ­_Sheet2_99.08 부채비율_최종배분표(한빛은행)_020614_미지급 선급(021031)" xfId="2386"/>
    <cellStyle name="AeE­_Sheet2_99.08 부채비율_최종배분표(한빛은행)_020614_미지급 선급(021231)" xfId="2387"/>
    <cellStyle name="ÅëÈ­_Sheet2_99.08 부채비율_최종배분표(한빛은행)_020614_미지급 선급(021231)" xfId="2388"/>
    <cellStyle name="AeE­_Sheet2_99.08 부채비율_최종배분표(한빛은행)_020614_미지급 선급(030331)" xfId="2389"/>
    <cellStyle name="ÅëÈ­_Sheet2_99.08 부채비율_최종배분표(한빛은행)_020614_미지급 선급(030331)" xfId="2390"/>
    <cellStyle name="AeE­_Sheet2_99.08 부채비율_최종배분표(한빛은행)_020614_미지급 선급(030630)" xfId="2391"/>
    <cellStyle name="ÅëÈ­_Sheet2_99.08 부채비율_최종배분표(한빛은행)_020614_미지급 선급(030630)" xfId="2392"/>
    <cellStyle name="AeE­_Sheet2_99.08 부채비율_최종배분표(한빛은행)_020614_미지급 선급(030930)" xfId="2393"/>
    <cellStyle name="ÅëÈ­_Sheet2_99.08 부채비율_최종배분표(한빛은행)_020614_미지급 선급(030930)" xfId="2394"/>
    <cellStyle name="AeE­_Sheet2_99.08 부채비율_최종배분표(한빛은행)_020614_미지급 선급(2003.06월~2003년말)" xfId="2395"/>
    <cellStyle name="ÅëÈ­_Sheet2_99.08 부채비율_최종배분표(한빛은행)_020614_미지급 선급(2003.06월~2003년말)" xfId="2396"/>
    <cellStyle name="AeE­_Sheet2_99.08 부채비율_최종배분표(한빛은행)_020614_미지급선급" xfId="2397"/>
    <cellStyle name="ÅëÈ­_Sheet2_99.08 부채비율_최종배분표(한빛은행)_020614_미지급선급" xfId="2398"/>
    <cellStyle name="AeE­_Sheet2_99.08 부채비율_최종배분표(한빛은행)_020614_선급,미지급비용" xfId="2399"/>
    <cellStyle name="ÅëÈ­_Sheet2_99.08 부채비율_최종배분표(한빛은행)_020614_선급,미지급비용" xfId="2400"/>
    <cellStyle name="AeE­_Sheet2_99.08 부채비율_최종배분표(한빛은행)_020617" xfId="2401"/>
    <cellStyle name="ÅëÈ­_Sheet2_99.08 부채비율_최종배분표(한빛은행)_020617" xfId="2402"/>
    <cellStyle name="AeE­_Sheet2_99.08 부채비율_최종배분표(한빛은행)_020617_감사보고서주석자료" xfId="2403"/>
    <cellStyle name="ÅëÈ­_Sheet2_99.08 부채비율_최종배분표(한빛은행)_020617_감사보고서주석자료" xfId="2404"/>
    <cellStyle name="AeE­_Sheet2_99.08 부채비율_최종배분표(한빛은행)_020617_계정명세분당" xfId="2405"/>
    <cellStyle name="ÅëÈ­_Sheet2_99.08 부채비율_최종배분표(한빛은행)_020617_계정명세분당" xfId="2406"/>
    <cellStyle name="AeE­_Sheet2_99.08 부채비율_최종배분표(한빛은행)_020617_미지급 선급(021031)" xfId="2407"/>
    <cellStyle name="ÅëÈ­_Sheet2_99.08 부채비율_최종배분표(한빛은행)_020617_미지급 선급(021031)" xfId="2408"/>
    <cellStyle name="AeE­_Sheet2_99.08 부채비율_최종배분표(한빛은행)_020617_미지급 선급(021231)" xfId="2409"/>
    <cellStyle name="ÅëÈ­_Sheet2_99.08 부채비율_최종배분표(한빛은행)_020617_미지급 선급(021231)" xfId="2410"/>
    <cellStyle name="AeE­_Sheet2_99.08 부채비율_최종배분표(한빛은행)_020617_미지급 선급(030331)" xfId="2411"/>
    <cellStyle name="ÅëÈ­_Sheet2_99.08 부채비율_최종배분표(한빛은행)_020617_미지급 선급(030331)" xfId="2412"/>
    <cellStyle name="AeE­_Sheet2_99.08 부채비율_최종배분표(한빛은행)_020617_미지급 선급(030630)" xfId="2413"/>
    <cellStyle name="ÅëÈ­_Sheet2_99.08 부채비율_최종배분표(한빛은행)_020617_미지급 선급(030630)" xfId="2414"/>
    <cellStyle name="AeE­_Sheet2_99.08 부채비율_최종배분표(한빛은행)_020617_미지급 선급(030930)" xfId="2415"/>
    <cellStyle name="ÅëÈ­_Sheet2_99.08 부채비율_최종배분표(한빛은행)_020617_미지급 선급(030930)" xfId="2416"/>
    <cellStyle name="AeE­_Sheet2_99.08 부채비율_최종배분표(한빛은행)_020617_미지급 선급(2003.06월~2003년말)" xfId="2417"/>
    <cellStyle name="ÅëÈ­_Sheet2_99.08 부채비율_최종배분표(한빛은행)_020617_미지급 선급(2003.06월~2003년말)" xfId="2418"/>
    <cellStyle name="AeE­_Sheet2_99.08 부채비율_최종배분표(한빛은행)_020617_미지급선급" xfId="2419"/>
    <cellStyle name="ÅëÈ­_Sheet2_99.08 부채비율_최종배분표(한빛은행)_020617_미지급선급" xfId="2420"/>
    <cellStyle name="AeE­_Sheet2_99.08 부채비율_최종배분표(한빛은행)_020617_선급,미지급비용" xfId="2421"/>
    <cellStyle name="ÅëÈ­_Sheet2_99.08 부채비율_최종배분표(한빛은행)_020617_선급,미지급비용" xfId="2422"/>
    <cellStyle name="AeE­_T-100 ³≫¼o 4DR NB PHASE I " xfId="2423"/>
    <cellStyle name="ÅëÈ­_T-100 ÀÏ¹ÝÁö¿ª TIMING " xfId="2424"/>
    <cellStyle name="AeE­_V10 VARIATION MODEL SOP TIMING " xfId="2425"/>
    <cellStyle name="ÅëÈ­_V10 VARIATION MODEL SOP TIMING " xfId="2426"/>
    <cellStyle name="AeE¡? [0]_2000¨?OER " xfId="2427"/>
    <cellStyle name="AeE¡?_2000¨?OER " xfId="2428"/>
    <cellStyle name="AeE¡© [0]_2000¨ùOER " xfId="2429"/>
    <cellStyle name="AeE¡©_2000¨ùOER " xfId="2430"/>
    <cellStyle name="AeE¡ⓒ [0]_¡¾aA￠￢" xfId="2431"/>
    <cellStyle name="AeE¡ⓒ_¡¾aA￠￢" xfId="2432"/>
    <cellStyle name="AeE¡ER¡§I [0]_￠R¡×oCAuCoE¡§I￠RA " xfId="2433"/>
    <cellStyle name="AeE¡ER¡§I_￠R¡×oCAuCoE¡§I￠RA " xfId="2434"/>
    <cellStyle name="AeE¡ERERER¡ERER￠RER¡ER¡E?I [0]_¡ERER￠RER¡ER¡E?I￠RER¡ER￠R￠?I￠RER¡ER￠R￠?￠RERIa¡ERERER¡ERER￠RER¡ER¡E?￠RERER¡ERERERI￠RERER¡ERER￠RER￠RE?uc￠RERER¡ERER￠RER￠RE?oA" xfId="2435"/>
    <cellStyle name="AeE¡ERERER¡ERER￠RER¡ER¡E?I_¡ERER￠RER¡ER¡E?I￠RER¡ER￠R￠?I￠RER¡ER￠R￠?￠RERIa¡ERERER¡ERER￠RER¡ER¡E?￠RERER¡ERERERI￠RERER¡ERER￠RER￠RE?uc￠RERER¡ERER￠RER￠RE?oA" xfId="2436"/>
    <cellStyle name="AeE￠R¨I [0]_¡§￠Ri¡§u¡§¡þ¡§¡þI¡§u￠R¨I" xfId="2437"/>
    <cellStyle name="AeE￠R¨I_¡§￠Ri¡§u¡§¡þ¡§¡þI¡§u￠R¨I" xfId="2438"/>
    <cellStyle name="Aktion" xfId="2439"/>
    <cellStyle name="ALIGNMENT" xfId="2440"/>
    <cellStyle name="ANTIQUE OLIVE" xfId="2441"/>
    <cellStyle name="AoA¤μCAo ¾EA½" xfId="2442"/>
    <cellStyle name="Arial 10" xfId="2443"/>
    <cellStyle name="Arial 12" xfId="2444"/>
    <cellStyle name="Äþ¸¶" xfId="2445"/>
    <cellStyle name="Äþ¸¶ [0]" xfId="2446"/>
    <cellStyle name="AÞ¸¶ [0]_ ¸n A÷_V100 ºI¹I,³≫¼o 2.2 PILOT " xfId="2447"/>
    <cellStyle name="ÄÞ¸¶ [0]_´ãº¸±ÇÀÌÀÚ" xfId="2448"/>
    <cellStyle name="AÞ¸¶ [0]_´e±¸" xfId="2449"/>
    <cellStyle name="ÄÞ¸¶ [0]_µ¿ºÎ" xfId="2450"/>
    <cellStyle name="AÞ¸¶ [0]_¾aC°≫c¿eCoE² " xfId="2451"/>
    <cellStyle name="ÄÞ¸¶ [0]_¹Ì¼ö¼öÀÍ" xfId="2452"/>
    <cellStyle name="AÞ¸¶ [0]_³≫¼o 4DR NB PHASE I ACT " xfId="2453"/>
    <cellStyle name="ÄÞ¸¶ [0]_Á¤»êÇ¥(ÃßÁ¤) " xfId="2454"/>
    <cellStyle name="AÞ¸¶ [0]_AN°y(1.25) " xfId="2455"/>
    <cellStyle name="ÄÞ¸¶ [0]_ÀÛ¼º¿ä·É" xfId="2456"/>
    <cellStyle name="AÞ¸¶ [0]_Book2" xfId="2457"/>
    <cellStyle name="ÄÞ¸¶ [0]_È¸»ç°³¿ä" xfId="2458"/>
    <cellStyle name="AÞ¸¶ [0]_INQUIRY ¿μ¾÷AßAø " xfId="2459"/>
    <cellStyle name="ÄÞ¸¶ [0]_laroux" xfId="2460"/>
    <cellStyle name="AÞ¸¶ [0]_PERSONAL_1" xfId="2461"/>
    <cellStyle name="ÄÞ¸¶ [0]_PERSONAL_1" xfId="2462"/>
    <cellStyle name="AÞ¸¶ [0]_Sheet2" xfId="2463"/>
    <cellStyle name="ÄÞ¸¶ [0]_Sheet2" xfId="2464"/>
    <cellStyle name="AÞ¸¶ [0]_Sheet2 2" xfId="2465"/>
    <cellStyle name="ÄÞ¸¶ [0]_Sheet2 2" xfId="2466"/>
    <cellStyle name="AÞ¸¶ [0]_Sheet2 3" xfId="2467"/>
    <cellStyle name="ÄÞ¸¶ [0]_Sheet2 3" xfId="2468"/>
    <cellStyle name="AÞ¸¶ [0]_Sheet2_감사보고서주석자료" xfId="2469"/>
    <cellStyle name="ÄÞ¸¶ [0]_Sheet2_감사보고서주석자료" xfId="2470"/>
    <cellStyle name="AÞ¸¶ [0]_Sheet2_계정명세분당" xfId="2471"/>
    <cellStyle name="ÄÞ¸¶ [0]_Sheet2_계정명세분당" xfId="2472"/>
    <cellStyle name="AÞ¸¶ [0]_Sheet2_공장별차입금배부(01.1.31)_비교" xfId="2473"/>
    <cellStyle name="ÄÞ¸¶ [0]_Sheet2_공장별차입금배부(01.1.31)_비교" xfId="2474"/>
    <cellStyle name="AÞ¸¶ [0]_Sheet2_공장별차입금배부(01.1.31)_비교_감사보고서주석자료" xfId="2475"/>
    <cellStyle name="ÄÞ¸¶ [0]_Sheet2_공장별차입금배부(01.1.31)_비교_감사보고서주석자료" xfId="2476"/>
    <cellStyle name="AÞ¸¶ [0]_Sheet2_공장별차입금배부(01.1.31)_비교_계정명세분당" xfId="2477"/>
    <cellStyle name="ÄÞ¸¶ [0]_Sheet2_공장별차입금배부(01.1.31)_비교_계정명세분당" xfId="2478"/>
    <cellStyle name="AÞ¸¶ [0]_Sheet2_공장별차입금배부(01.1.31)_비교_미지급 선급(021031)" xfId="2479"/>
    <cellStyle name="ÄÞ¸¶ [0]_Sheet2_공장별차입금배부(01.1.31)_비교_미지급 선급(021031)" xfId="2480"/>
    <cellStyle name="AÞ¸¶ [0]_Sheet2_공장별차입금배부(01.1.31)_비교_미지급 선급(021231)" xfId="2481"/>
    <cellStyle name="ÄÞ¸¶ [0]_Sheet2_공장별차입금배부(01.1.31)_비교_미지급 선급(021231)" xfId="2482"/>
    <cellStyle name="AÞ¸¶ [0]_Sheet2_공장별차입금배부(01.1.31)_비교_미지급 선급(030331)" xfId="2483"/>
    <cellStyle name="ÄÞ¸¶ [0]_Sheet2_공장별차입금배부(01.1.31)_비교_미지급 선급(030331)" xfId="2484"/>
    <cellStyle name="AÞ¸¶ [0]_Sheet2_공장별차입금배부(01.1.31)_비교_미지급 선급(030630)" xfId="2485"/>
    <cellStyle name="ÄÞ¸¶ [0]_Sheet2_공장별차입금배부(01.1.31)_비교_미지급 선급(030630)" xfId="2486"/>
    <cellStyle name="AÞ¸¶ [0]_Sheet2_공장별차입금배부(01.1.31)_비교_미지급 선급(030930)" xfId="2487"/>
    <cellStyle name="ÄÞ¸¶ [0]_Sheet2_공장별차입금배부(01.1.31)_비교_미지급 선급(030930)" xfId="2488"/>
    <cellStyle name="AÞ¸¶ [0]_Sheet2_공장별차입금배부(01.1.31)_비교_미지급 선급(2003.06월~2003년말)" xfId="2489"/>
    <cellStyle name="ÄÞ¸¶ [0]_Sheet2_공장별차입금배부(01.1.31)_비교_미지급 선급(2003.06월~2003년말)" xfId="2490"/>
    <cellStyle name="AÞ¸¶ [0]_Sheet2_공장별차입금배부(01.1.31)_비교_미지급선급" xfId="2491"/>
    <cellStyle name="ÄÞ¸¶ [0]_Sheet2_공장별차입금배부(01.1.31)_비교_미지급선급" xfId="2492"/>
    <cellStyle name="AÞ¸¶ [0]_Sheet2_공장별차입금배부(01.1.31)_비교_선급,미지급비용" xfId="2493"/>
    <cellStyle name="ÄÞ¸¶ [0]_Sheet2_공장별차입금배부(01.1.31)_비교_선급,미지급비용" xfId="2494"/>
    <cellStyle name="AÞ¸¶ [0]_Sheet2_미지급 선급(021031)" xfId="2495"/>
    <cellStyle name="ÄÞ¸¶ [0]_Sheet2_미지급 선급(021031)" xfId="2496"/>
    <cellStyle name="AÞ¸¶ [0]_Sheet2_미지급 선급(021231)" xfId="2497"/>
    <cellStyle name="ÄÞ¸¶ [0]_Sheet2_미지급 선급(021231)" xfId="2498"/>
    <cellStyle name="AÞ¸¶ [0]_Sheet2_미지급 선급(030331)" xfId="2499"/>
    <cellStyle name="ÄÞ¸¶ [0]_Sheet2_미지급 선급(030331)" xfId="2500"/>
    <cellStyle name="AÞ¸¶ [0]_Sheet2_미지급 선급(030630)" xfId="2501"/>
    <cellStyle name="ÄÞ¸¶ [0]_Sheet2_미지급 선급(030630)" xfId="2502"/>
    <cellStyle name="AÞ¸¶ [0]_Sheet2_미지급 선급(030930)" xfId="2503"/>
    <cellStyle name="ÄÞ¸¶ [0]_Sheet2_미지급 선급(030930)" xfId="2504"/>
    <cellStyle name="AÞ¸¶ [0]_Sheet2_미지급 선급(2003.06월~2003년말)" xfId="2505"/>
    <cellStyle name="ÄÞ¸¶ [0]_Sheet2_미지급 선급(2003.06월~2003년말)" xfId="2506"/>
    <cellStyle name="AÞ¸¶ [0]_Sheet2_미지급선급" xfId="2507"/>
    <cellStyle name="ÄÞ¸¶ [0]_Sheet2_미지급선급" xfId="2508"/>
    <cellStyle name="AÞ¸¶ [0]_Sheet2_선급,미지급비용" xfId="2509"/>
    <cellStyle name="ÄÞ¸¶ [0]_Sheet2_선급,미지급비용" xfId="2510"/>
    <cellStyle name="AÞ¸¶ [0]_Sheet2_신용공여액 신고 대사자료" xfId="2511"/>
    <cellStyle name="ÄÞ¸¶ [0]_Sheet2_신용공여액 신고 대사자료" xfId="2512"/>
    <cellStyle name="AÞ¸¶ [0]_Sheet2_신용공여액 신고 대사자료_감사보고서주석자료" xfId="2513"/>
    <cellStyle name="ÄÞ¸¶ [0]_Sheet2_신용공여액 신고 대사자료_감사보고서주석자료" xfId="2514"/>
    <cellStyle name="AÞ¸¶ [0]_Sheet2_신용공여액 신고 대사자료_계정명세분당" xfId="2515"/>
    <cellStyle name="ÄÞ¸¶ [0]_Sheet2_신용공여액 신고 대사자료_계정명세분당" xfId="2516"/>
    <cellStyle name="AÞ¸¶ [0]_Sheet2_신용공여액 신고 대사자료_미지급 선급(021031)" xfId="2517"/>
    <cellStyle name="ÄÞ¸¶ [0]_Sheet2_신용공여액 신고 대사자료_미지급 선급(021031)" xfId="2518"/>
    <cellStyle name="AÞ¸¶ [0]_Sheet2_신용공여액 신고 대사자료_미지급 선급(021231)" xfId="2519"/>
    <cellStyle name="ÄÞ¸¶ [0]_Sheet2_신용공여액 신고 대사자료_미지급 선급(021231)" xfId="2520"/>
    <cellStyle name="AÞ¸¶ [0]_Sheet2_신용공여액 신고 대사자료_미지급 선급(030331)" xfId="2521"/>
    <cellStyle name="ÄÞ¸¶ [0]_Sheet2_신용공여액 신고 대사자료_미지급 선급(030331)" xfId="2522"/>
    <cellStyle name="AÞ¸¶ [0]_Sheet2_신용공여액 신고 대사자료_미지급 선급(030630)" xfId="2523"/>
    <cellStyle name="ÄÞ¸¶ [0]_Sheet2_신용공여액 신고 대사자료_미지급 선급(030630)" xfId="2524"/>
    <cellStyle name="AÞ¸¶ [0]_Sheet2_신용공여액 신고 대사자료_미지급 선급(030930)" xfId="2525"/>
    <cellStyle name="ÄÞ¸¶ [0]_Sheet2_신용공여액 신고 대사자료_미지급 선급(030930)" xfId="2526"/>
    <cellStyle name="AÞ¸¶ [0]_Sheet2_신용공여액 신고 대사자료_미지급 선급(2003.06월~2003년말)" xfId="2527"/>
    <cellStyle name="ÄÞ¸¶ [0]_Sheet2_신용공여액 신고 대사자료_미지급 선급(2003.06월~2003년말)" xfId="2528"/>
    <cellStyle name="AÞ¸¶ [0]_Sheet2_신용공여액 신고 대사자료_미지급선급" xfId="2529"/>
    <cellStyle name="ÄÞ¸¶ [0]_Sheet2_신용공여액 신고 대사자료_미지급선급" xfId="2530"/>
    <cellStyle name="AÞ¸¶ [0]_Sheet2_신용공여액 신고 대사자료_선급,미지급비용" xfId="2531"/>
    <cellStyle name="ÄÞ¸¶ [0]_Sheet2_신용공여액 신고 대사자료_선급,미지급비용" xfId="2532"/>
    <cellStyle name="AÞ¸¶ [0]_Sheet2_최종배분표(한빛은행)_020614" xfId="2533"/>
    <cellStyle name="ÄÞ¸¶ [0]_Sheet2_최종배분표(한빛은행)_020614" xfId="2534"/>
    <cellStyle name="AÞ¸¶ [0]_Sheet2_최종배분표(한빛은행)_020614_감사보고서주석자료" xfId="2535"/>
    <cellStyle name="ÄÞ¸¶ [0]_Sheet2_최종배분표(한빛은행)_020614_감사보고서주석자료" xfId="2536"/>
    <cellStyle name="AÞ¸¶ [0]_Sheet2_최종배분표(한빛은행)_020614_계정명세분당" xfId="2537"/>
    <cellStyle name="ÄÞ¸¶ [0]_Sheet2_최종배분표(한빛은행)_020614_계정명세분당" xfId="2538"/>
    <cellStyle name="AÞ¸¶ [0]_Sheet2_최종배분표(한빛은행)_020614_미지급 선급(021031)" xfId="2539"/>
    <cellStyle name="ÄÞ¸¶ [0]_Sheet2_최종배분표(한빛은행)_020614_미지급 선급(021031)" xfId="2540"/>
    <cellStyle name="AÞ¸¶ [0]_Sheet2_최종배분표(한빛은행)_020614_미지급 선급(021231)" xfId="2541"/>
    <cellStyle name="ÄÞ¸¶ [0]_Sheet2_최종배분표(한빛은행)_020614_미지급 선급(021231)" xfId="2542"/>
    <cellStyle name="AÞ¸¶ [0]_Sheet2_최종배분표(한빛은행)_020614_미지급 선급(030331)" xfId="2543"/>
    <cellStyle name="ÄÞ¸¶ [0]_Sheet2_최종배분표(한빛은행)_020614_미지급 선급(030331)" xfId="2544"/>
    <cellStyle name="AÞ¸¶ [0]_Sheet2_최종배분표(한빛은행)_020614_미지급 선급(030630)" xfId="2545"/>
    <cellStyle name="ÄÞ¸¶ [0]_Sheet2_최종배분표(한빛은행)_020614_미지급 선급(030630)" xfId="2546"/>
    <cellStyle name="AÞ¸¶ [0]_Sheet2_최종배분표(한빛은행)_020614_미지급 선급(030930)" xfId="2547"/>
    <cellStyle name="ÄÞ¸¶ [0]_Sheet2_최종배분표(한빛은행)_020614_미지급 선급(030930)" xfId="2548"/>
    <cellStyle name="AÞ¸¶ [0]_Sheet2_최종배분표(한빛은행)_020614_미지급 선급(2003.06월~2003년말)" xfId="2549"/>
    <cellStyle name="ÄÞ¸¶ [0]_Sheet2_최종배분표(한빛은행)_020614_미지급 선급(2003.06월~2003년말)" xfId="2550"/>
    <cellStyle name="AÞ¸¶ [0]_Sheet2_최종배분표(한빛은행)_020614_미지급선급" xfId="2551"/>
    <cellStyle name="ÄÞ¸¶ [0]_Sheet2_최종배분표(한빛은행)_020614_미지급선급" xfId="2552"/>
    <cellStyle name="AÞ¸¶ [0]_Sheet2_최종배분표(한빛은행)_020614_선급,미지급비용" xfId="2553"/>
    <cellStyle name="ÄÞ¸¶ [0]_Sheet2_최종배분표(한빛은행)_020614_선급,미지급비용" xfId="2554"/>
    <cellStyle name="AÞ¸¶ [0]_Sheet2_최종배분표(한빛은행)_020617" xfId="2555"/>
    <cellStyle name="ÄÞ¸¶ [0]_Sheet2_최종배분표(한빛은행)_020617" xfId="2556"/>
    <cellStyle name="AÞ¸¶ [0]_Sheet2_최종배분표(한빛은행)_020617_감사보고서주석자료" xfId="2557"/>
    <cellStyle name="ÄÞ¸¶ [0]_Sheet2_최종배분표(한빛은행)_020617_감사보고서주석자료" xfId="2558"/>
    <cellStyle name="AÞ¸¶ [0]_Sheet2_최종배분표(한빛은행)_020617_계정명세분당" xfId="2559"/>
    <cellStyle name="ÄÞ¸¶ [0]_Sheet2_최종배분표(한빛은행)_020617_계정명세분당" xfId="2560"/>
    <cellStyle name="AÞ¸¶ [0]_Sheet2_최종배분표(한빛은행)_020617_미지급 선급(021031)" xfId="2561"/>
    <cellStyle name="ÄÞ¸¶ [0]_Sheet2_최종배분표(한빛은행)_020617_미지급 선급(021031)" xfId="2562"/>
    <cellStyle name="AÞ¸¶ [0]_Sheet2_최종배분표(한빛은행)_020617_미지급 선급(021231)" xfId="2563"/>
    <cellStyle name="ÄÞ¸¶ [0]_Sheet2_최종배분표(한빛은행)_020617_미지급 선급(021231)" xfId="2564"/>
    <cellStyle name="AÞ¸¶ [0]_Sheet2_최종배분표(한빛은행)_020617_미지급 선급(030331)" xfId="2565"/>
    <cellStyle name="ÄÞ¸¶ [0]_Sheet2_최종배분표(한빛은행)_020617_미지급 선급(030331)" xfId="2566"/>
    <cellStyle name="AÞ¸¶ [0]_Sheet2_최종배분표(한빛은행)_020617_미지급 선급(030630)" xfId="2567"/>
    <cellStyle name="ÄÞ¸¶ [0]_Sheet2_최종배분표(한빛은행)_020617_미지급 선급(030630)" xfId="2568"/>
    <cellStyle name="AÞ¸¶ [0]_Sheet2_최종배분표(한빛은행)_020617_미지급 선급(030930)" xfId="2569"/>
    <cellStyle name="ÄÞ¸¶ [0]_Sheet2_최종배분표(한빛은행)_020617_미지급 선급(030930)" xfId="2570"/>
    <cellStyle name="AÞ¸¶ [0]_Sheet2_최종배분표(한빛은행)_020617_미지급 선급(2003.06월~2003년말)" xfId="2571"/>
    <cellStyle name="ÄÞ¸¶ [0]_Sheet2_최종배분표(한빛은행)_020617_미지급 선급(2003.06월~2003년말)" xfId="2572"/>
    <cellStyle name="AÞ¸¶ [0]_Sheet2_최종배분표(한빛은행)_020617_미지급선급" xfId="2573"/>
    <cellStyle name="ÄÞ¸¶ [0]_Sheet2_최종배분표(한빛은행)_020617_미지급선급" xfId="2574"/>
    <cellStyle name="AÞ¸¶ [0]_Sheet2_최종배분표(한빛은행)_020617_선급,미지급비용" xfId="2575"/>
    <cellStyle name="ÄÞ¸¶ [0]_Sheet2_최종배분표(한빛은행)_020617_선급,미지급비용" xfId="2576"/>
    <cellStyle name="AÞ¸¶ [0]_T-100 ³≫¼o 4DR NB PHASE I " xfId="2577"/>
    <cellStyle name="ÄÞ¸¶ [0]_T-100 ÀÏ¹ÝÁö¿ª TIMING " xfId="2578"/>
    <cellStyle name="AÞ¸¶ [0]_V10 VARIATION MODEL SOP TIMING " xfId="2579"/>
    <cellStyle name="ÄÞ¸¶ [0]_V10 VARIATION MODEL SOP TIMING " xfId="2580"/>
    <cellStyle name="ÄÞ¸¶_  Á¾  ÇÕ  " xfId="2581"/>
    <cellStyle name="AÞ¸¶_ ¸n A÷_V100 ºI¹I,³≫¼o 2.2 PILOT " xfId="2582"/>
    <cellStyle name="ÄÞ¸¶_´ë¿©±Ý" xfId="2583"/>
    <cellStyle name="AÞ¸¶_´eºnC￥" xfId="2584"/>
    <cellStyle name="Äþ¸¶_¸åãâ" xfId="2585"/>
    <cellStyle name="AÞ¸¶_¸AAa¸AAa¿ø°¡ " xfId="2586"/>
    <cellStyle name="ÄÞ¸¶_µ¿ºÎ" xfId="2587"/>
    <cellStyle name="AÞ¸¶_¾aC°≫c¿eCoE² " xfId="2588"/>
    <cellStyle name="ÄÞ¸¶_¹Ì¼ö¼öÀÍ" xfId="2589"/>
    <cellStyle name="AÞ¸¶_³≫¼o 4DR NB PHASE I ACT " xfId="2590"/>
    <cellStyle name="ÄÞ¸¶_Á¤»êÇ¥(ÃßÁ¤) " xfId="2591"/>
    <cellStyle name="AÞ¸¶_AN°y(1.25) " xfId="2592"/>
    <cellStyle name="ÄÞ¸¶_ÀÛ¼º¿ä·É" xfId="2593"/>
    <cellStyle name="AÞ¸¶_Book2" xfId="2594"/>
    <cellStyle name="ÄÞ¸¶_È¸»ç°³¿ä" xfId="2595"/>
    <cellStyle name="AÞ¸¶_INQUIRY ¿μ¾÷AßAø " xfId="2596"/>
    <cellStyle name="ÄÞ¸¶_laroux" xfId="2597"/>
    <cellStyle name="AÞ¸¶_PERSONAL_1" xfId="2598"/>
    <cellStyle name="ÄÞ¸¶_PERSONAL_1" xfId="2599"/>
    <cellStyle name="AÞ¸¶_Sheet2" xfId="2600"/>
    <cellStyle name="ÄÞ¸¶_Sheet2" xfId="2601"/>
    <cellStyle name="AÞ¸¶_Sheet2 2" xfId="2602"/>
    <cellStyle name="ÄÞ¸¶_Sheet2 2" xfId="2603"/>
    <cellStyle name="AÞ¸¶_Sheet2 3" xfId="2604"/>
    <cellStyle name="ÄÞ¸¶_Sheet2 3" xfId="2605"/>
    <cellStyle name="AÞ¸¶_Sheet2_감사보고서주석자료" xfId="2606"/>
    <cellStyle name="ÄÞ¸¶_Sheet2_감사보고서주석자료" xfId="2607"/>
    <cellStyle name="AÞ¸¶_Sheet2_계정명세분당" xfId="2608"/>
    <cellStyle name="ÄÞ¸¶_Sheet2_계정명세분당" xfId="2609"/>
    <cellStyle name="AÞ¸¶_Sheet2_공장별차입금배부(01.1.31)_비교" xfId="2610"/>
    <cellStyle name="ÄÞ¸¶_Sheet2_공장별차입금배부(01.1.31)_비교" xfId="2611"/>
    <cellStyle name="AÞ¸¶_Sheet2_공장별차입금배부(01.1.31)_비교_감사보고서주석자료" xfId="2612"/>
    <cellStyle name="ÄÞ¸¶_Sheet2_공장별차입금배부(01.1.31)_비교_감사보고서주석자료" xfId="2613"/>
    <cellStyle name="AÞ¸¶_Sheet2_공장별차입금배부(01.1.31)_비교_계정명세분당" xfId="2614"/>
    <cellStyle name="ÄÞ¸¶_Sheet2_공장별차입금배부(01.1.31)_비교_계정명세분당" xfId="2615"/>
    <cellStyle name="AÞ¸¶_Sheet2_공장별차입금배부(01.1.31)_비교_미지급 선급(021031)" xfId="2616"/>
    <cellStyle name="ÄÞ¸¶_Sheet2_공장별차입금배부(01.1.31)_비교_미지급 선급(021031)" xfId="2617"/>
    <cellStyle name="AÞ¸¶_Sheet2_공장별차입금배부(01.1.31)_비교_미지급 선급(021231)" xfId="2618"/>
    <cellStyle name="ÄÞ¸¶_Sheet2_공장별차입금배부(01.1.31)_비교_미지급 선급(021231)" xfId="2619"/>
    <cellStyle name="AÞ¸¶_Sheet2_공장별차입금배부(01.1.31)_비교_미지급 선급(030331)" xfId="2620"/>
    <cellStyle name="ÄÞ¸¶_Sheet2_공장별차입금배부(01.1.31)_비교_미지급 선급(030331)" xfId="2621"/>
    <cellStyle name="AÞ¸¶_Sheet2_공장별차입금배부(01.1.31)_비교_미지급 선급(030630)" xfId="2622"/>
    <cellStyle name="ÄÞ¸¶_Sheet2_공장별차입금배부(01.1.31)_비교_미지급 선급(030630)" xfId="2623"/>
    <cellStyle name="AÞ¸¶_Sheet2_공장별차입금배부(01.1.31)_비교_미지급 선급(030930)" xfId="2624"/>
    <cellStyle name="ÄÞ¸¶_Sheet2_공장별차입금배부(01.1.31)_비교_미지급 선급(030930)" xfId="2625"/>
    <cellStyle name="AÞ¸¶_Sheet2_공장별차입금배부(01.1.31)_비교_미지급 선급(2003.06월~2003년말)" xfId="2626"/>
    <cellStyle name="ÄÞ¸¶_Sheet2_공장별차입금배부(01.1.31)_비교_미지급 선급(2003.06월~2003년말)" xfId="2627"/>
    <cellStyle name="AÞ¸¶_Sheet2_공장별차입금배부(01.1.31)_비교_미지급선급" xfId="2628"/>
    <cellStyle name="ÄÞ¸¶_Sheet2_공장별차입금배부(01.1.31)_비교_미지급선급" xfId="2629"/>
    <cellStyle name="AÞ¸¶_Sheet2_공장별차입금배부(01.1.31)_비교_선급,미지급비용" xfId="2630"/>
    <cellStyle name="ÄÞ¸¶_Sheet2_공장별차입금배부(01.1.31)_비교_선급,미지급비용" xfId="2631"/>
    <cellStyle name="AÞ¸¶_Sheet2_미지급 선급(021031)" xfId="2632"/>
    <cellStyle name="ÄÞ¸¶_Sheet2_미지급 선급(021031)" xfId="2633"/>
    <cellStyle name="AÞ¸¶_Sheet2_미지급 선급(021231)" xfId="2634"/>
    <cellStyle name="ÄÞ¸¶_Sheet2_미지급 선급(021231)" xfId="2635"/>
    <cellStyle name="AÞ¸¶_Sheet2_미지급 선급(030331)" xfId="2636"/>
    <cellStyle name="ÄÞ¸¶_Sheet2_미지급 선급(030331)" xfId="2637"/>
    <cellStyle name="AÞ¸¶_Sheet2_미지급 선급(030630)" xfId="2638"/>
    <cellStyle name="ÄÞ¸¶_Sheet2_미지급 선급(030630)" xfId="2639"/>
    <cellStyle name="AÞ¸¶_Sheet2_미지급 선급(030930)" xfId="2640"/>
    <cellStyle name="ÄÞ¸¶_Sheet2_미지급 선급(030930)" xfId="2641"/>
    <cellStyle name="AÞ¸¶_Sheet2_미지급 선급(2003.06월~2003년말)" xfId="2642"/>
    <cellStyle name="ÄÞ¸¶_Sheet2_미지급 선급(2003.06월~2003년말)" xfId="2643"/>
    <cellStyle name="AÞ¸¶_Sheet2_미지급선급" xfId="2644"/>
    <cellStyle name="ÄÞ¸¶_Sheet2_미지급선급" xfId="2645"/>
    <cellStyle name="AÞ¸¶_Sheet2_선급,미지급비용" xfId="2646"/>
    <cellStyle name="ÄÞ¸¶_Sheet2_선급,미지급비용" xfId="2647"/>
    <cellStyle name="AÞ¸¶_Sheet2_신용공여액 신고 대사자료" xfId="2648"/>
    <cellStyle name="ÄÞ¸¶_Sheet2_신용공여액 신고 대사자료" xfId="2649"/>
    <cellStyle name="AÞ¸¶_Sheet2_신용공여액 신고 대사자료_감사보고서주석자료" xfId="2650"/>
    <cellStyle name="ÄÞ¸¶_Sheet2_신용공여액 신고 대사자료_감사보고서주석자료" xfId="2651"/>
    <cellStyle name="AÞ¸¶_Sheet2_신용공여액 신고 대사자료_계정명세분당" xfId="2652"/>
    <cellStyle name="ÄÞ¸¶_Sheet2_신용공여액 신고 대사자료_계정명세분당" xfId="2653"/>
    <cellStyle name="AÞ¸¶_Sheet2_신용공여액 신고 대사자료_미지급 선급(021031)" xfId="2654"/>
    <cellStyle name="ÄÞ¸¶_Sheet2_신용공여액 신고 대사자료_미지급 선급(021031)" xfId="2655"/>
    <cellStyle name="AÞ¸¶_Sheet2_신용공여액 신고 대사자료_미지급 선급(021231)" xfId="2656"/>
    <cellStyle name="ÄÞ¸¶_Sheet2_신용공여액 신고 대사자료_미지급 선급(021231)" xfId="2657"/>
    <cellStyle name="AÞ¸¶_Sheet2_신용공여액 신고 대사자료_미지급 선급(030331)" xfId="2658"/>
    <cellStyle name="ÄÞ¸¶_Sheet2_신용공여액 신고 대사자료_미지급 선급(030331)" xfId="2659"/>
    <cellStyle name="AÞ¸¶_Sheet2_신용공여액 신고 대사자료_미지급 선급(030630)" xfId="2660"/>
    <cellStyle name="ÄÞ¸¶_Sheet2_신용공여액 신고 대사자료_미지급 선급(030630)" xfId="2661"/>
    <cellStyle name="AÞ¸¶_Sheet2_신용공여액 신고 대사자료_미지급 선급(030930)" xfId="2662"/>
    <cellStyle name="ÄÞ¸¶_Sheet2_신용공여액 신고 대사자료_미지급 선급(030930)" xfId="2663"/>
    <cellStyle name="AÞ¸¶_Sheet2_신용공여액 신고 대사자료_미지급 선급(2003.06월~2003년말)" xfId="2664"/>
    <cellStyle name="ÄÞ¸¶_Sheet2_신용공여액 신고 대사자료_미지급 선급(2003.06월~2003년말)" xfId="2665"/>
    <cellStyle name="AÞ¸¶_Sheet2_신용공여액 신고 대사자료_미지급선급" xfId="2666"/>
    <cellStyle name="ÄÞ¸¶_Sheet2_신용공여액 신고 대사자료_미지급선급" xfId="2667"/>
    <cellStyle name="AÞ¸¶_Sheet2_신용공여액 신고 대사자료_선급,미지급비용" xfId="2668"/>
    <cellStyle name="ÄÞ¸¶_Sheet2_신용공여액 신고 대사자료_선급,미지급비용" xfId="2669"/>
    <cellStyle name="AÞ¸¶_Sheet2_최종배분표(한빛은행)_020614" xfId="2670"/>
    <cellStyle name="ÄÞ¸¶_Sheet2_최종배분표(한빛은행)_020614" xfId="2671"/>
    <cellStyle name="AÞ¸¶_Sheet2_최종배분표(한빛은행)_020614_감사보고서주석자료" xfId="2672"/>
    <cellStyle name="ÄÞ¸¶_Sheet2_최종배분표(한빛은행)_020614_감사보고서주석자료" xfId="2673"/>
    <cellStyle name="AÞ¸¶_Sheet2_최종배분표(한빛은행)_020614_계정명세분당" xfId="2674"/>
    <cellStyle name="ÄÞ¸¶_Sheet2_최종배분표(한빛은행)_020614_계정명세분당" xfId="2675"/>
    <cellStyle name="AÞ¸¶_Sheet2_최종배분표(한빛은행)_020614_미지급 선급(021031)" xfId="2676"/>
    <cellStyle name="ÄÞ¸¶_Sheet2_최종배분표(한빛은행)_020614_미지급 선급(021031)" xfId="2677"/>
    <cellStyle name="AÞ¸¶_Sheet2_최종배분표(한빛은행)_020614_미지급 선급(021231)" xfId="2678"/>
    <cellStyle name="ÄÞ¸¶_Sheet2_최종배분표(한빛은행)_020614_미지급 선급(021231)" xfId="2679"/>
    <cellStyle name="AÞ¸¶_Sheet2_최종배분표(한빛은행)_020614_미지급 선급(030331)" xfId="2680"/>
    <cellStyle name="ÄÞ¸¶_Sheet2_최종배분표(한빛은행)_020614_미지급 선급(030331)" xfId="2681"/>
    <cellStyle name="AÞ¸¶_Sheet2_최종배분표(한빛은행)_020614_미지급 선급(030630)" xfId="2682"/>
    <cellStyle name="ÄÞ¸¶_Sheet2_최종배분표(한빛은행)_020614_미지급 선급(030630)" xfId="2683"/>
    <cellStyle name="AÞ¸¶_Sheet2_최종배분표(한빛은행)_020614_미지급 선급(030930)" xfId="2684"/>
    <cellStyle name="ÄÞ¸¶_Sheet2_최종배분표(한빛은행)_020614_미지급 선급(030930)" xfId="2685"/>
    <cellStyle name="AÞ¸¶_Sheet2_최종배분표(한빛은행)_020614_미지급 선급(2003.06월~2003년말)" xfId="2686"/>
    <cellStyle name="ÄÞ¸¶_Sheet2_최종배분표(한빛은행)_020614_미지급 선급(2003.06월~2003년말)" xfId="2687"/>
    <cellStyle name="AÞ¸¶_Sheet2_최종배분표(한빛은행)_020614_미지급선급" xfId="2688"/>
    <cellStyle name="ÄÞ¸¶_Sheet2_최종배분표(한빛은행)_020614_미지급선급" xfId="2689"/>
    <cellStyle name="AÞ¸¶_Sheet2_최종배분표(한빛은행)_020614_선급,미지급비용" xfId="2690"/>
    <cellStyle name="ÄÞ¸¶_Sheet2_최종배분표(한빛은행)_020614_선급,미지급비용" xfId="2691"/>
    <cellStyle name="AÞ¸¶_Sheet2_최종배분표(한빛은행)_020617" xfId="2692"/>
    <cellStyle name="ÄÞ¸¶_Sheet2_최종배분표(한빛은행)_020617" xfId="2693"/>
    <cellStyle name="AÞ¸¶_Sheet2_최종배분표(한빛은행)_020617_감사보고서주석자료" xfId="2694"/>
    <cellStyle name="ÄÞ¸¶_Sheet2_최종배분표(한빛은행)_020617_감사보고서주석자료" xfId="2695"/>
    <cellStyle name="AÞ¸¶_Sheet2_최종배분표(한빛은행)_020617_계정명세분당" xfId="2696"/>
    <cellStyle name="ÄÞ¸¶_Sheet2_최종배분표(한빛은행)_020617_계정명세분당" xfId="2697"/>
    <cellStyle name="AÞ¸¶_Sheet2_최종배분표(한빛은행)_020617_미지급 선급(021031)" xfId="2698"/>
    <cellStyle name="ÄÞ¸¶_Sheet2_최종배분표(한빛은행)_020617_미지급 선급(021031)" xfId="2699"/>
    <cellStyle name="AÞ¸¶_Sheet2_최종배분표(한빛은행)_020617_미지급 선급(021231)" xfId="2700"/>
    <cellStyle name="ÄÞ¸¶_Sheet2_최종배분표(한빛은행)_020617_미지급 선급(021231)" xfId="2701"/>
    <cellStyle name="AÞ¸¶_Sheet2_최종배분표(한빛은행)_020617_미지급 선급(030331)" xfId="2702"/>
    <cellStyle name="ÄÞ¸¶_Sheet2_최종배분표(한빛은행)_020617_미지급 선급(030331)" xfId="2703"/>
    <cellStyle name="AÞ¸¶_Sheet2_최종배분표(한빛은행)_020617_미지급 선급(030630)" xfId="2704"/>
    <cellStyle name="ÄÞ¸¶_Sheet2_최종배분표(한빛은행)_020617_미지급 선급(030630)" xfId="2705"/>
    <cellStyle name="AÞ¸¶_Sheet2_최종배분표(한빛은행)_020617_미지급 선급(030930)" xfId="2706"/>
    <cellStyle name="ÄÞ¸¶_Sheet2_최종배분표(한빛은행)_020617_미지급 선급(030930)" xfId="2707"/>
    <cellStyle name="AÞ¸¶_Sheet2_최종배분표(한빛은행)_020617_미지급 선급(2003.06월~2003년말)" xfId="2708"/>
    <cellStyle name="ÄÞ¸¶_Sheet2_최종배분표(한빛은행)_020617_미지급 선급(2003.06월~2003년말)" xfId="2709"/>
    <cellStyle name="AÞ¸¶_Sheet2_최종배분표(한빛은행)_020617_미지급선급" xfId="2710"/>
    <cellStyle name="ÄÞ¸¶_Sheet2_최종배분표(한빛은행)_020617_미지급선급" xfId="2711"/>
    <cellStyle name="AÞ¸¶_Sheet2_최종배분표(한빛은행)_020617_선급,미지급비용" xfId="2712"/>
    <cellStyle name="ÄÞ¸¶_Sheet2_최종배분표(한빛은행)_020617_선급,미지급비용" xfId="2713"/>
    <cellStyle name="AÞ¸¶_T-100 ³≫¼o 4DR NB PHASE I " xfId="2714"/>
    <cellStyle name="ÄÞ¸¶_T-100 ÀÏ¹ÝÁö¿ª TIMING " xfId="2715"/>
    <cellStyle name="AÞ¸¶_V10 VARIATION MODEL SOP TIMING " xfId="2716"/>
    <cellStyle name="ÄÞ¸¶_V10 VARIATION MODEL SOP TIMING " xfId="2717"/>
    <cellStyle name="_x0001_b" xfId="2718"/>
    <cellStyle name="Bad" xfId="2719"/>
    <cellStyle name="Body" xfId="2720"/>
    <cellStyle name="BOYLGOTHIC" xfId="2721"/>
    <cellStyle name="BOYSTYLE" xfId="2722"/>
    <cellStyle name="British Pound" xfId="2723"/>
    <cellStyle name="C?AO_?? " xfId="2724"/>
    <cellStyle name="C¡?A¨ª_2000¨?OER " xfId="2725"/>
    <cellStyle name="C¡ERERERIA￠RERER¡ERER￠RER￠RE?¡ERER￠RER¡ER¡E?¡ERERI_(A￠RERERE¡ERERE¡ERERI￠RERER¡ERER￠RER￠RE?￠RERER¡ER￠R¡¿I￠RER￠R¡×I￠RERERE￠RERER¡ER￠R¡¿I￠RER￠R¡×I￠RERER¡ERER￠RER￠RE?￠RERER¡ER￠R¡¿I￠RER￠R¡×II¡ERER￠RER¡ER¡E?" xfId="2726"/>
    <cellStyle name="C¡ERIA￠R¡×¡§¡I_¡§I¨I¨￡¡ERi￠RE?e1" xfId="2727"/>
    <cellStyle name="C¡IA¨ª_#1,2" xfId="2728"/>
    <cellStyle name="C¡ÍA¨ª_2000¨ùOER " xfId="2729"/>
    <cellStyle name="C¡IA¨ª_2000¨uOER _1월채권" xfId="2730"/>
    <cellStyle name="C￠RIA¡§¨￡_#1,2" xfId="2731"/>
    <cellStyle name="Ç¥áø" xfId="2732"/>
    <cellStyle name="C￥AØ_  FAB AIA¤  " xfId="2733"/>
    <cellStyle name="Ç¥ÁØ_´ç¿ùÀÚ±Ý¼öÁö" xfId="2734"/>
    <cellStyle name="C￥AØ_´eºnC￥" xfId="2735"/>
    <cellStyle name="Ç¥ÁØ_´ëºñÇ¥ (2)_1_ºÎ´ëÅä°ø " xfId="2736"/>
    <cellStyle name="C￥AØ_´eºnC￥ (2)_ºI´eAa°ø " xfId="2737"/>
    <cellStyle name="Ç¥ÁØ_´ëºñÇ¥ (2)_ºÎ´ëÅä°ø " xfId="2738"/>
    <cellStyle name="C￥AØ_¸AAa.¼OAI " xfId="2739"/>
    <cellStyle name="Ç¥ÁØ_¿µ¾÷ÇöÈ² " xfId="2740"/>
    <cellStyle name="C￥AØ_¿u°￡¿a¾aº¸°i" xfId="2741"/>
    <cellStyle name="Ç¥ÁØ_±â¾È¾ç½Ä (3)" xfId="2742"/>
    <cellStyle name="C￥AØ_≫c¾÷ºIº° AN°e " xfId="2743"/>
    <cellStyle name="Ç¥ÁØ_0N-HANDLING " xfId="2744"/>
    <cellStyle name="C￥AØ_¼±AoAc°i_1_³≫ºI°eE¹´e AßA¤A÷AI " xfId="2745"/>
    <cellStyle name="Ç¥ÁØ_¼±ÅõÀç°í_³»ºÎ°èÈ¹´ë ÃßÁ¤Â÷ÀÌ " xfId="2746"/>
    <cellStyle name="C￥AØ_¼±AoAc°i_³≫ºI°eE¹´e AßA¤A÷AI " xfId="2747"/>
    <cellStyle name="Ç¥ÁØ_¼ÕÀÍ°è»ê¼­('97.¿ùº°ÃÑ°ý) (2)" xfId="2748"/>
    <cellStyle name="C￥AØ_¼OAIA÷ (2)_1_³≫ºI°eE¹´e AßA¤A÷AI " xfId="2749"/>
    <cellStyle name="Ç¥ÁØ_¼ÕÀÍÂ÷ (2)_³»ºÎ°èÈ¹´ë ÃßÁ¤Â÷ÀÌ " xfId="2750"/>
    <cellStyle name="C￥AØ_¼OAIA÷ (2)_³≫ºI°eE¹´e AßA¤A÷AI " xfId="2751"/>
    <cellStyle name="Ç¥ÁØ_¹æ»ê " xfId="2752"/>
    <cellStyle name="C￥AØ_³≫¿e" xfId="2753"/>
    <cellStyle name="Ç¥ÁØ_5-1±¤°í " xfId="2754"/>
    <cellStyle name="C￥AØ_5-1±¤°i _6RCB1 " xfId="2755"/>
    <cellStyle name="Ç¥ÁØ_5-1±¤°í _어음수표총괄" xfId="2756"/>
    <cellStyle name="C￥AØ_5-1±¤°i _어음수표총괄_퇴직충당금 - 2004" xfId="2757"/>
    <cellStyle name="Ç¥ÁØ_5-1±¤°í _어음수표총괄_퇴직충당금 - 2004" xfId="2758"/>
    <cellStyle name="C￥AØ_5-1±¤°i _외화환산" xfId="2759"/>
    <cellStyle name="Ç¥ÁØ_5-1±¤°í _외화환산" xfId="2760"/>
    <cellStyle name="C￥AØ_5-1±¤°i _외화환산_퇴직충당금 - 2004" xfId="2761"/>
    <cellStyle name="Ç¥ÁØ_5-1±¤°í _외화환산_퇴직충당금 - 2004" xfId="2762"/>
    <cellStyle name="C￥AØ_5-1±¤°i _최종정산표(0910 0120)" xfId="2763"/>
    <cellStyle name="Ç¥ÁØ_Å¸»çºÐ_³»ºÎ°èÈ¹´ë ÃßÁ¤Â÷ÀÌ " xfId="2764"/>
    <cellStyle name="C￥AØ_A¸≫cºÐ_³≫ºI°eE¹´e AßA¤A÷AI " xfId="2765"/>
    <cellStyle name="Ç¥ÁØ_ÃÑ¿ø°¡" xfId="2766"/>
    <cellStyle name="C￥AØ_Ay°eC￥(2¿u) _어음수표총괄" xfId="2767"/>
    <cellStyle name="Ç¥ÁØ_Áý°èÇ¥(2¿ù) _어음수표총괄" xfId="2768"/>
    <cellStyle name="C￥AØ_Ay°eC￥(2¿u) _어음수표총괄_퇴직충당금 - 2004" xfId="2769"/>
    <cellStyle name="Ç¥ÁØ_Áý°èÇ¥(2¿ù) _어음수표총괄_퇴직충당금 - 2004" xfId="2770"/>
    <cellStyle name="C￥AØ_Ay°eC￥(2¿u) _외화환산" xfId="2771"/>
    <cellStyle name="Ç¥ÁØ_Áý°èÇ¥(2¿ù) _외화환산" xfId="2772"/>
    <cellStyle name="C￥AØ_Ay°eC￥(2¿u) _외화환산_퇴직충당금 - 2004" xfId="2773"/>
    <cellStyle name="Ç¥ÁØ_Áý°èÇ¥(2¿ù) _외화환산_퇴직충당금 - 2004" xfId="2774"/>
    <cellStyle name="C￥AØ_Ay°eC￥(2¿u) _최종정산표(0910 0120)" xfId="2775"/>
    <cellStyle name="Ç¥ÁØ_È¸¼±½ÅÃ»¼­" xfId="2776"/>
    <cellStyle name="C￥AØ_E¸¼±½AA≫¼­" xfId="2777"/>
    <cellStyle name="Ç¥ÁØ_formula(¸é)" xfId="2778"/>
    <cellStyle name="C￥AØ_laroux_1" xfId="2779"/>
    <cellStyle name="Ç¥ÁØ_laroux_1" xfId="2780"/>
    <cellStyle name="C￥AØ_laroux_2" xfId="2781"/>
    <cellStyle name="Ç¥ÁØ_laroux_2" xfId="2782"/>
    <cellStyle name="C￥AØ_laroux_3" xfId="2783"/>
    <cellStyle name="Ç¥ÁØ_laroux_3" xfId="2784"/>
    <cellStyle name="C￥AØ_laroux_4" xfId="2785"/>
    <cellStyle name="Ç¥ÁØ_laroux_4" xfId="2786"/>
    <cellStyle name="C￥AØ_laroux_5" xfId="2787"/>
    <cellStyle name="Ç¥ÁØ_laroux_5" xfId="2788"/>
    <cellStyle name="C￥AØ_laroux_5_2.1.1공장별차입금배부-ksk" xfId="2789"/>
    <cellStyle name="Ç¥ÁØ_laroux_5_2.1.1공장별차입금배부-ksk" xfId="2790"/>
    <cellStyle name="C￥AØ_laroux_5_2.1.1공장별차입금배부-ksk_2.1.1공장별차입금배부-ksk" xfId="2791"/>
    <cellStyle name="Ç¥ÁØ_laroux_5_2.1.1공장별차입금배부-ksk_2.1.1공장별차입금배부-ksk" xfId="2792"/>
    <cellStyle name="C￥AØ_laroux_5_2.1.1공장별차입금배부-ksk_공장별차입금배부(01.1.31)" xfId="2793"/>
    <cellStyle name="Ç¥ÁØ_laroux_5_2.1.1공장별차입금배부-ksk_공장별차입금배부(01.1.31)" xfId="2794"/>
    <cellStyle name="C￥AØ_laroux_5_2.1.1공장별차입금배부-ksk_공장별차입금배부(usance수정후10.20오후)" xfId="2795"/>
    <cellStyle name="Ç¥ÁØ_laroux_5_2.1.1공장별차입금배부-ksk_공장별차입금배부(usance수정후10.20오후)" xfId="2796"/>
    <cellStyle name="C￥AØ_laroux_5_2.1.1공장별차입금배부-ksk_공장별차입금배부(보증청구권삭제)" xfId="2797"/>
    <cellStyle name="Ç¥ÁØ_laroux_5_2.1.1공장별차입금배부-ksk_공장별차입금배부(보증청구권삭제)" xfId="2798"/>
    <cellStyle name="C￥AØ_laroux_5_3.1회수율분석WP-SIS&amp;KSK" xfId="2799"/>
    <cellStyle name="Ç¥ÁØ_laroux_5_3.1회수율분석WP-SIS&amp;KSK" xfId="2800"/>
    <cellStyle name="C￥AØ_laroux_5_3.1회수율분석WP-SIS&amp;KSK_2.1.1공장별차입금배부-ksk" xfId="2801"/>
    <cellStyle name="Ç¥ÁØ_laroux_5_3.1회수율분석WP-SIS&amp;KSK_2.1.1공장별차입금배부-ksk" xfId="2802"/>
    <cellStyle name="C￥AØ_laroux_5_3.1회수율분석WP-SIS&amp;KSK_공장별차입금배부(01.1.31)" xfId="2803"/>
    <cellStyle name="Ç¥ÁØ_laroux_5_3.1회수율분석WP-SIS&amp;KSK_공장별차입금배부(01.1.31)" xfId="2804"/>
    <cellStyle name="C￥AØ_laroux_5_3.1회수율분석WP-SIS&amp;KSK_공장별차입금배부(usance수정후10.20오후)" xfId="2805"/>
    <cellStyle name="Ç¥ÁØ_laroux_5_3.1회수율분석WP-SIS&amp;KSK_공장별차입금배부(usance수정후10.20오후)" xfId="2806"/>
    <cellStyle name="C￥AØ_laroux_5_3.1회수율분석WP-SIS&amp;KSK_공장별차입금배부(보증청구권삭제)" xfId="2807"/>
    <cellStyle name="Ç¥ÁØ_laroux_5_3.1회수율분석WP-SIS&amp;KSK_공장별차입금배부(보증청구권삭제)" xfId="2808"/>
    <cellStyle name="C￥AØ_PERSONAL" xfId="2809"/>
    <cellStyle name="Ç¥ÁØ_PERSONAL_1" xfId="2810"/>
    <cellStyle name="C￥AØ_PERSONAL_2" xfId="2811"/>
    <cellStyle name="Ç¥ÁØ_PERSONAL_2" xfId="2812"/>
    <cellStyle name="C￥AØ_presario " xfId="2813"/>
    <cellStyle name="Ç¥ÁØ_Sheet1_¿µ¾÷ÇöÈ² " xfId="2814"/>
    <cellStyle name="C￥AØ_Sheet1_¿μ¾÷CoE² " xfId="2815"/>
    <cellStyle name="Ç¥ÁØ_Sheet1_0N-HANDLING " xfId="2816"/>
    <cellStyle name="C￥AØ_Sheet1_Ay°eC￥(2¿u) " xfId="2817"/>
    <cellStyle name="Ç¥ÁØ_Sheet1_Áý°èÇ¥(2¿ù) " xfId="2818"/>
    <cellStyle name="C￥AØ_Sheet1_Ay°eC￥(2¿u) _어음수표총괄" xfId="2819"/>
    <cellStyle name="Ç¥ÁØ_Sheet1_Áý°èÇ¥(2¿ù) _어음수표총괄" xfId="2820"/>
    <cellStyle name="C￥AØ_Sheet1_Ay°eC￥(2¿u) _어음수표총괄_퇴직충당금 - 2004" xfId="2821"/>
    <cellStyle name="Ç¥ÁØ_Sheet1_Áý°èÇ¥(2¿ù) _어음수표총괄_퇴직충당금 - 2004" xfId="2822"/>
    <cellStyle name="C￥AØ_Sheet1_Ay°eC￥(2¿u) _외화환산" xfId="2823"/>
    <cellStyle name="Ç¥ÁØ_Sheet1_Áý°èÇ¥(2¿ù) _외화환산" xfId="2824"/>
    <cellStyle name="C￥AØ_Sheet1_Ay°eC￥(2¿u) _외화환산_퇴직충당금 - 2004" xfId="2825"/>
    <cellStyle name="Ç¥ÁØ_Sheet1_Áý°èÇ¥(2¿ù) _외화환산_퇴직충당금 - 2004" xfId="2826"/>
    <cellStyle name="C￥AØ_Sheet2" xfId="2827"/>
    <cellStyle name="Ç¥ÁØ_Sheet2" xfId="2828"/>
    <cellStyle name="C￥AØ_SOON1 " xfId="2829"/>
    <cellStyle name="Ç¥ÁØ_T-100 ÀÏ¹ÝÁö¿ª TIMING " xfId="2830"/>
    <cellStyle name="C￥AØ_T-PP 1102 " xfId="2831"/>
    <cellStyle name="Ç¥ÁØ_T-PP 1102 " xfId="2832"/>
    <cellStyle name="C￥AØ_V10 VARIATION MODEL SOP TIMING " xfId="2833"/>
    <cellStyle name="Ç¥ÁØ_V10 VARIATION MODEL SOP TIMING " xfId="2834"/>
    <cellStyle name="C￥AØ_V-100 SOP TIMING " xfId="2835"/>
    <cellStyle name="Ç¥ÁØ_V-100 SOP TIMING " xfId="2836"/>
    <cellStyle name="C01_Page_head" xfId="2837"/>
    <cellStyle name="C02_Date line" xfId="2838"/>
    <cellStyle name="C03_Col head general" xfId="2839"/>
    <cellStyle name="C04_Note col head" xfId="2840"/>
    <cellStyle name="C05_Current yr col head" xfId="2841"/>
    <cellStyle name="C05a_Parent Current col head" xfId="2842"/>
    <cellStyle name="C06_Previous yr col head" xfId="2843"/>
    <cellStyle name="C06a_Parent Previous col head" xfId="2844"/>
    <cellStyle name="C07a_Parent col heads" xfId="2845"/>
    <cellStyle name="C08_Table text" xfId="2846"/>
    <cellStyle name="C09_Text" xfId="2847"/>
    <cellStyle name="C10_Text subhead" xfId="2848"/>
    <cellStyle name="C11_Note head" xfId="2849"/>
    <cellStyle name="C12_Annotation" xfId="2850"/>
    <cellStyle name="C13_Annotation Superiors" xfId="2851"/>
    <cellStyle name="C14_Current year figs" xfId="2852"/>
    <cellStyle name="C14a_Current Year Figs 2 dec" xfId="2853"/>
    <cellStyle name="C14b_Current Year Figs 3 dec" xfId="2854"/>
    <cellStyle name="C14d_Current Year Figs 1 dec" xfId="2855"/>
    <cellStyle name="C15_Previous year figs" xfId="2856"/>
    <cellStyle name="C15a_Previous year figs 2 dec" xfId="2857"/>
    <cellStyle name="C15b_Prevoius Year Figs 3 dec" xfId="2858"/>
    <cellStyle name="C15c_Previous year %" xfId="2859"/>
    <cellStyle name="C15d_Previous Year Figs 1 dec" xfId="2860"/>
    <cellStyle name="C16_Note_figs" xfId="2861"/>
    <cellStyle name="C17_Parent Current yr figs" xfId="2862"/>
    <cellStyle name="C18_Parent Previous yr figs" xfId="2863"/>
    <cellStyle name="C19_Regular figs" xfId="2864"/>
    <cellStyle name="C23_Folios" xfId="2865"/>
    <cellStyle name="Calc Currency (0)" xfId="2866"/>
    <cellStyle name="Calc Currency (0) 2" xfId="2867"/>
    <cellStyle name="Calc Currency (0)_2011Disclosure 자료요청양식 3월말법인­1" xfId="2868"/>
    <cellStyle name="Calc Currency (2)" xfId="2869"/>
    <cellStyle name="Calc Percent (0)" xfId="2870"/>
    <cellStyle name="Calc Percent (1)" xfId="2871"/>
    <cellStyle name="Calc Percent (2)" xfId="2872"/>
    <cellStyle name="Calc Units (0)" xfId="2873"/>
    <cellStyle name="Calc Units (1)" xfId="2874"/>
    <cellStyle name="Calc Units (2)" xfId="2875"/>
    <cellStyle name="Calculation" xfId="2876"/>
    <cellStyle name="Calculation 2" xfId="2877"/>
    <cellStyle name="Calculation 2 2" xfId="2878"/>
    <cellStyle name="Calculation 3" xfId="2879"/>
    <cellStyle name="Calculation 4" xfId="2880"/>
    <cellStyle name="Case" xfId="2881"/>
    <cellStyle name="category" xfId="2882"/>
    <cellStyle name="CHANGE" xfId="2883"/>
    <cellStyle name="Check Cell" xfId="2884"/>
    <cellStyle name="Code" xfId="2885"/>
    <cellStyle name="Code Section" xfId="2886"/>
    <cellStyle name="ⓒoe¨￢¨￠Aⓒ÷_¡¾aA￠￢" xfId="2887"/>
    <cellStyle name="Column_Title" xfId="2888"/>
    <cellStyle name="ColumnAttributeAbovePrompt" xfId="2889"/>
    <cellStyle name="ColumnAttributePrompt" xfId="2890"/>
    <cellStyle name="ColumnAttributeValue" xfId="2891"/>
    <cellStyle name="ColumnHeadingPrompt" xfId="2892"/>
    <cellStyle name="ColumnHeadingValue" xfId="2893"/>
    <cellStyle name="columns_array" xfId="2894"/>
    <cellStyle name="Comma" xfId="2895"/>
    <cellStyle name="Comma  - Style1" xfId="2896"/>
    <cellStyle name="Comma  - Style1 2" xfId="2897"/>
    <cellStyle name="Comma  - Style2" xfId="2898"/>
    <cellStyle name="Comma  - Style2 2" xfId="2899"/>
    <cellStyle name="Comma  - Style3" xfId="2900"/>
    <cellStyle name="Comma  - Style3 2" xfId="2901"/>
    <cellStyle name="Comma  - Style4" xfId="2902"/>
    <cellStyle name="Comma  - Style4 2" xfId="2903"/>
    <cellStyle name="Comma  - Style5" xfId="2904"/>
    <cellStyle name="Comma  - Style5 2" xfId="2905"/>
    <cellStyle name="Comma  - Style6" xfId="2906"/>
    <cellStyle name="Comma  - Style6 2" xfId="2907"/>
    <cellStyle name="Comma  - Style7" xfId="2908"/>
    <cellStyle name="Comma  - Style7 2" xfId="2909"/>
    <cellStyle name="Comma  - Style8" xfId="2910"/>
    <cellStyle name="Comma  - Style8 2" xfId="2911"/>
    <cellStyle name="Comma  - 유형6" xfId="2912"/>
    <cellStyle name="Comma [0]" xfId="2913"/>
    <cellStyle name="Comma [0] 2" xfId="2914"/>
    <cellStyle name="Comma [0] 3" xfId="2915"/>
    <cellStyle name="Comma [0]_ SG&amp;A Bridge " xfId="2916"/>
    <cellStyle name="Comma [00]" xfId="2917"/>
    <cellStyle name="Comma 0" xfId="2918"/>
    <cellStyle name="Comma 2" xfId="2919"/>
    <cellStyle name="Comma 2 2" xfId="2920"/>
    <cellStyle name="Comma 3" xfId="2921"/>
    <cellStyle name="Comma 4" xfId="2922"/>
    <cellStyle name="Comma 5" xfId="2923"/>
    <cellStyle name="Comma 6" xfId="2924"/>
    <cellStyle name="comma zerodec" xfId="2925"/>
    <cellStyle name="comma zerodec 2" xfId="2926"/>
    <cellStyle name="comma zerodec 3" xfId="2927"/>
    <cellStyle name="comma zerodec_2011Disclosure 자료요청양식 3월말법인­1" xfId="2928"/>
    <cellStyle name="COMMA(0)" xfId="2929"/>
    <cellStyle name="Comma^ODCOS " xfId="2930"/>
    <cellStyle name="Comma_   " xfId="2931"/>
    <cellStyle name="Comma0" xfId="2932"/>
    <cellStyle name="Comma0 - Modelo1" xfId="2933"/>
    <cellStyle name="Comma0 - Style1" xfId="2934"/>
    <cellStyle name="Comma0 - 유형3" xfId="2935"/>
    <cellStyle name="Comma0 - 유형4" xfId="2936"/>
    <cellStyle name="Comma0 - 유형5" xfId="2937"/>
    <cellStyle name="Comma0 2" xfId="2938"/>
    <cellStyle name="Comma0 3" xfId="2939"/>
    <cellStyle name="Comma0_05바이옵트로-염선중 (version 2)" xfId="2940"/>
    <cellStyle name="Comma1 - Modelo2" xfId="2941"/>
    <cellStyle name="Comma1 - Style2" xfId="2942"/>
    <cellStyle name="Comma1 - 유형1" xfId="2943"/>
    <cellStyle name="ContentsHyperlink" xfId="2944"/>
    <cellStyle name="Copied" xfId="2945"/>
    <cellStyle name="Curren - 유형2" xfId="2946"/>
    <cellStyle name="Curren - 유형5" xfId="2947"/>
    <cellStyle name="Curren?_x0012_퐀_x0017_?" xfId="2948"/>
    <cellStyle name="Currency" xfId="2949"/>
    <cellStyle name="Currency [0]" xfId="2950"/>
    <cellStyle name="Currency [0] 2" xfId="2951"/>
    <cellStyle name="Currency [0] 3" xfId="2952"/>
    <cellStyle name="Currency [0]?1" xfId="2953"/>
    <cellStyle name="Currency [00]" xfId="2954"/>
    <cellStyle name="Currency [敐]_laroux_3_97회비_laroux" xfId="2955"/>
    <cellStyle name="Currency 0" xfId="2956"/>
    <cellStyle name="Currency 2" xfId="2957"/>
    <cellStyle name="Currency 3" xfId="2958"/>
    <cellStyle name="Currency 4" xfId="2959"/>
    <cellStyle name="Currency 5" xfId="2960"/>
    <cellStyle name="Currency 6" xfId="2961"/>
    <cellStyle name="currency-$" xfId="2962"/>
    <cellStyle name="currency-$ 2" xfId="2963"/>
    <cellStyle name="currency-$ 2 2" xfId="2964"/>
    <cellStyle name="currency-$ 2 3" xfId="2965"/>
    <cellStyle name="currency-$ 3" xfId="2966"/>
    <cellStyle name="currency-$ 4" xfId="2967"/>
    <cellStyle name="Currency(￦)" xfId="2968"/>
    <cellStyle name="Currency(￦) 2" xfId="2969"/>
    <cellStyle name="Currency(￦)_2011Disclosure 자료요청양식 3월말법인­1" xfId="2970"/>
    <cellStyle name="Currency_   " xfId="2971"/>
    <cellStyle name="Currency0" xfId="2972"/>
    <cellStyle name="Currency0 2" xfId="2973"/>
    <cellStyle name="Currency1" xfId="2974"/>
    <cellStyle name="Currency1 2" xfId="2975"/>
    <cellStyle name="Currency1 3" xfId="2976"/>
    <cellStyle name="Currency1_2011Disclosure 자료요청양식 3월말법인­1" xfId="2977"/>
    <cellStyle name="Curren堼y_9월경비_1월회비내역 (2)_1" xfId="2978"/>
    <cellStyle name="custom_TX" xfId="2979"/>
    <cellStyle name="cy (a) (2)" xfId="2980"/>
    <cellStyle name="cy (a) (3)" xfId="2981"/>
    <cellStyle name="d" xfId="2982"/>
    <cellStyle name="d_101220_에스원 2010 Disclosure &amp; 2011 Expense" xfId="2983"/>
    <cellStyle name="d_additional request" xfId="2984"/>
    <cellStyle name="d_진로-2010Exp" xfId="2985"/>
    <cellStyle name="dak" xfId="2986"/>
    <cellStyle name="Date" xfId="2987"/>
    <cellStyle name="Date 2" xfId="2988"/>
    <cellStyle name="Date 3" xfId="2989"/>
    <cellStyle name="Date Aligned" xfId="2990"/>
    <cellStyle name="Date Short" xfId="2991"/>
    <cellStyle name="Date_02-6한미벤처조합_재무제표_final" xfId="2992"/>
    <cellStyle name="Debit" xfId="2993"/>
    <cellStyle name="DELTA" xfId="2994"/>
    <cellStyle name="Dezimal" xfId="2995"/>
    <cellStyle name="Dezimal (0)" xfId="2996"/>
    <cellStyle name="Dezimal [0]_AFA_MJP 97-99 S'berg" xfId="2997"/>
    <cellStyle name="Dezimal_AFA_MJP 97-99 S'berg" xfId="2998"/>
    <cellStyle name="Dia" xfId="2999"/>
    <cellStyle name="Dollar (zero dec)" xfId="3000"/>
    <cellStyle name="Dollar (zero dec) 2" xfId="3001"/>
    <cellStyle name="Dollar (zero dec) 3" xfId="3002"/>
    <cellStyle name="Dollar (zero dec)_2011Disclosure 자료요청양식 3월말법인­1" xfId="3003"/>
    <cellStyle name="Dotted Line" xfId="3004"/>
    <cellStyle name="Double Accounting" xfId="3005"/>
    <cellStyle name="E­Æo±aE￡_¿￡AøºI " xfId="3006"/>
    <cellStyle name="Encabez1" xfId="3007"/>
    <cellStyle name="Encabez2" xfId="3008"/>
    <cellStyle name="Enter Currency (0)" xfId="3009"/>
    <cellStyle name="Enter Currency (2)" xfId="3010"/>
    <cellStyle name="Enter Units (0)" xfId="3011"/>
    <cellStyle name="Enter Units (1)" xfId="3012"/>
    <cellStyle name="Enter Units (2)" xfId="3013"/>
    <cellStyle name="Entered" xfId="3014"/>
    <cellStyle name="estimated price" xfId="3015"/>
    <cellStyle name="Euro" xfId="3016"/>
    <cellStyle name="Euro 2" xfId="3017"/>
    <cellStyle name="evision Log" xfId="3018"/>
    <cellStyle name="evision Log 2" xfId="3019"/>
    <cellStyle name="Explanatory Text" xfId="3020"/>
    <cellStyle name="F2" xfId="3021"/>
    <cellStyle name="F2 2" xfId="3022"/>
    <cellStyle name="F3" xfId="3023"/>
    <cellStyle name="F3 2" xfId="3024"/>
    <cellStyle name="F4" xfId="3025"/>
    <cellStyle name="F4 2" xfId="3026"/>
    <cellStyle name="F5" xfId="3027"/>
    <cellStyle name="F5 2" xfId="3028"/>
    <cellStyle name="F6" xfId="3029"/>
    <cellStyle name="F6 2" xfId="3030"/>
    <cellStyle name="F7" xfId="3031"/>
    <cellStyle name="F7 2" xfId="3032"/>
    <cellStyle name="F8" xfId="3033"/>
    <cellStyle name="F8 2" xfId="3034"/>
    <cellStyle name="Fijo" xfId="3035"/>
    <cellStyle name="Financiero" xfId="3036"/>
    <cellStyle name="Fixed" xfId="3037"/>
    <cellStyle name="Fixed 2" xfId="3038"/>
    <cellStyle name="Fixed 3" xfId="3039"/>
    <cellStyle name="Fixed2 - 유형2" xfId="3040"/>
    <cellStyle name="Followed Hyperlink" xfId="3041"/>
    <cellStyle name="Followed Hyperlink 2" xfId="3042"/>
    <cellStyle name="Footnote" xfId="3043"/>
    <cellStyle name="g/표준" xfId="3044"/>
    <cellStyle name="Good" xfId="3045"/>
    <cellStyle name="Grey" xfId="3046"/>
    <cellStyle name="Grey 2" xfId="3047"/>
    <cellStyle name="Hard Percent" xfId="3048"/>
    <cellStyle name="HDR" xfId="3049"/>
    <cellStyle name="HEADER" xfId="3050"/>
    <cellStyle name="Header1" xfId="3051"/>
    <cellStyle name="Header2" xfId="3052"/>
    <cellStyle name="Header2 2" xfId="3053"/>
    <cellStyle name="Header2 2 2" xfId="3054"/>
    <cellStyle name="Header2 3" xfId="3055"/>
    <cellStyle name="Header2 4" xfId="3056"/>
    <cellStyle name="Heading" xfId="3057"/>
    <cellStyle name="Heading 1" xfId="3058"/>
    <cellStyle name="Heading 1 2" xfId="3059"/>
    <cellStyle name="Heading 2" xfId="3060"/>
    <cellStyle name="Heading 2 2" xfId="3061"/>
    <cellStyle name="Heading 3" xfId="3062"/>
    <cellStyle name="Heading 4" xfId="3063"/>
    <cellStyle name="Heading 5" xfId="3064"/>
    <cellStyle name="heading, 1,A MAJOR/BOLD" xfId="3065"/>
    <cellStyle name="Heading_2211 개별정산표 등 2005년 1분기" xfId="3066"/>
    <cellStyle name="HEADING1" xfId="3067"/>
    <cellStyle name="Heading1 2" xfId="3068"/>
    <cellStyle name="Heading1 3" xfId="3069"/>
    <cellStyle name="HEADING2" xfId="3070"/>
    <cellStyle name="Heading2 2" xfId="3071"/>
    <cellStyle name="Heading2 3" xfId="3072"/>
    <cellStyle name="hong kong" xfId="3073"/>
    <cellStyle name="Horizontal" xfId="3074"/>
    <cellStyle name="Hyperlink" xfId="3075"/>
    <cellStyle name="Hyperlink 2" xfId="3076"/>
    <cellStyle name="Hyperlink seguido" xfId="3077"/>
    <cellStyle name="Hyperlink_네츄럴라이프FS07 12_NLA_final" xfId="3078"/>
    <cellStyle name="iles|_x0005_h" xfId="3079"/>
    <cellStyle name="input" xfId="3080"/>
    <cellStyle name="Input [yellow]" xfId="3081"/>
    <cellStyle name="Input [yellow] 2" xfId="3082"/>
    <cellStyle name="Input [yellow] 2 2" xfId="3083"/>
    <cellStyle name="Input [yellow] 2 3" xfId="3084"/>
    <cellStyle name="Input [yellow] 2 4" xfId="3085"/>
    <cellStyle name="Input [yellow] 2 5" xfId="3086"/>
    <cellStyle name="Input [yellow] 3" xfId="3087"/>
    <cellStyle name="Input [yellow] 4" xfId="3088"/>
    <cellStyle name="Input [yellow] 5" xfId="3089"/>
    <cellStyle name="Input [yellow] 6" xfId="3090"/>
    <cellStyle name="Input 2" xfId="3091"/>
    <cellStyle name="Input 2 2" xfId="3092"/>
    <cellStyle name="input 3" xfId="3093"/>
    <cellStyle name="input 4" xfId="3094"/>
    <cellStyle name="Input_Order Intake_Excution" xfId="3095"/>
    <cellStyle name="Instructions" xfId="3096"/>
    <cellStyle name="k" xfId="3097"/>
    <cellStyle name="KHKIM" xfId="3098"/>
    <cellStyle name="KTY" xfId="3099"/>
    <cellStyle name="l_x0018_" xfId="3100"/>
    <cellStyle name="left" xfId="3101"/>
    <cellStyle name="les" xfId="3102"/>
    <cellStyle name="LineItemPrompt" xfId="3103"/>
    <cellStyle name="LineItemValue" xfId="3104"/>
    <cellStyle name="Link Currency (0)" xfId="3105"/>
    <cellStyle name="Link Currency (2)" xfId="3106"/>
    <cellStyle name="Link Units (0)" xfId="3107"/>
    <cellStyle name="Link Units (1)" xfId="3108"/>
    <cellStyle name="Link Units (2)" xfId="3109"/>
    <cellStyle name="Linked Cell" xfId="3110"/>
    <cellStyle name="LISAM" xfId="3111"/>
    <cellStyle name="_x0001_ŀɀ䅀" xfId="3112"/>
    <cellStyle name="ŀ䀉ഁŀŀ䀉ԁᄀŀ䅀ഀᄀŀ䅀ഀŀŀ䀉ԁᄀŀ䀉ԁᄀŀ䅀ഀᄀŀ䅀ഀŀŀ䅀ഀ" xfId="3113"/>
    <cellStyle name="ŀ䀉ԁᄀŀ䅀ഀᄀŀ䅀ഀŀŀ䀉ԁᄀŀ䀉ԁᄀŀ䅀ഀᄀŀ䅀ഀŀŀ䅀ഀ" xfId="3114"/>
    <cellStyle name="ŀ䁁ഁᄀŀ䅀ഀŀŀ䁁ഁᄀŀ䅀ഒŀᄀ䅀ഒᄀᄀ䅀ഒᄀᄀ䅀ഒᄀᄀ䅀ഒŀᄀ䅀ഒᄀᄀ䅀ഀŀŀ䅀ഀ" xfId="3115"/>
    <cellStyle name="ŀ䅀ഀ" xfId="3116"/>
    <cellStyle name="ŀ䅀᠀ŀŀ䅀᠀ŀŀ䅀᠀ŀŀ䅀᠀ŀŀ䅀᠀ŀŀ䅀᠀ŀ" xfId="3117"/>
    <cellStyle name="ŀ䅀᠀ŀŀ䅀᠀ŀŀ䅀᠀ŀŀ䅀᠀ŀŀ䅀᠀ŀŀ䅀᠀ŀ 2" xfId="3118"/>
    <cellStyle name="ŀ䅀਀ŀŀ䅀᠀ŀŀ䅀਀ŀŀ䅀᠀ŀŀ䅀᠀ŀŀ䅀᠀ŀŀ䅀᠀ŀŀ䅀᠀ŀŀ䅀᠀ŀŀ䅀᠀ŀŀ䅀᠀ŀ" xfId="3119"/>
    <cellStyle name="Matrix" xfId="3120"/>
    <cellStyle name="Migliaia (0)_COUT" xfId="3121"/>
    <cellStyle name="Migliaia_COUT" xfId="3122"/>
    <cellStyle name="Millares [0]_10 AVERIAS MASIVAS + ANT" xfId="3123"/>
    <cellStyle name="Millares_10 AVERIAS MASIVAS + ANT" xfId="3124"/>
    <cellStyle name="Milliers [0]" xfId="3125"/>
    <cellStyle name="Milliers_!!!GO" xfId="3126"/>
    <cellStyle name="mmaryInformation" xfId="3127"/>
    <cellStyle name="Model" xfId="3128"/>
    <cellStyle name="Model 2" xfId="3129"/>
    <cellStyle name="Model 2 2" xfId="3130"/>
    <cellStyle name="Model 3" xfId="3131"/>
    <cellStyle name="Moeda [0]_aola" xfId="3132"/>
    <cellStyle name="Moeda_aola" xfId="3133"/>
    <cellStyle name="Mon?aire [0]_!!!GO" xfId="3134"/>
    <cellStyle name="Mon?aire_!!!GO" xfId="3135"/>
    <cellStyle name="Moneda [0]_10 AVERIAS MASIVAS + ANT" xfId="3136"/>
    <cellStyle name="Moneda_10 AVERIAS MASIVAS + ANT" xfId="3137"/>
    <cellStyle name="Monétaire [0]" xfId="3138"/>
    <cellStyle name="Monétaire_A-BER-22" xfId="3139"/>
    <cellStyle name="Monetario" xfId="3140"/>
    <cellStyle name="MS Proofing Tools" xfId="3141"/>
    <cellStyle name="Multiple" xfId="3142"/>
    <cellStyle name="My-수량" xfId="3143"/>
    <cellStyle name="Neutral" xfId="3144"/>
    <cellStyle name="new" xfId="3145"/>
    <cellStyle name="New Times Roman" xfId="3146"/>
    <cellStyle name="no dec" xfId="3147"/>
    <cellStyle name="nohs" xfId="3148"/>
    <cellStyle name="Non défini" xfId="3149"/>
    <cellStyle name="Nor" xfId="3150"/>
    <cellStyle name="normal" xfId="3151"/>
    <cellStyle name="Normal - Style1" xfId="3152"/>
    <cellStyle name="Normal - Style1 2" xfId="3153"/>
    <cellStyle name="Normal - Style1_2011Disclosure 자료요청양식 3월말법인­1" xfId="3154"/>
    <cellStyle name="Normal - Style2" xfId="3155"/>
    <cellStyle name="Normal - Style3" xfId="3156"/>
    <cellStyle name="Normal - Style4" xfId="3157"/>
    <cellStyle name="Normal - Style5" xfId="3158"/>
    <cellStyle name="Normal - Style6" xfId="3159"/>
    <cellStyle name="Normal - Style7" xfId="3160"/>
    <cellStyle name="Normal - Style8" xfId="3161"/>
    <cellStyle name="Normal 2" xfId="3162"/>
    <cellStyle name="normal 3" xfId="3163"/>
    <cellStyle name="normal 4" xfId="3164"/>
    <cellStyle name="Normal_   " xfId="3165"/>
    <cellStyle name="Normal1" xfId="3166"/>
    <cellStyle name="Normal1 2" xfId="3167"/>
    <cellStyle name="Normal1 2 2" xfId="3168"/>
    <cellStyle name="Normal2" xfId="3169"/>
    <cellStyle name="Normal3" xfId="3170"/>
    <cellStyle name="Normal4" xfId="3171"/>
    <cellStyle name="Normal4 2" xfId="3172"/>
    <cellStyle name="Normale_Entry" xfId="3173"/>
    <cellStyle name="Note" xfId="3174"/>
    <cellStyle name="Note 2" xfId="3175"/>
    <cellStyle name="Note 2 2" xfId="3176"/>
    <cellStyle name="Note 3" xfId="3177"/>
    <cellStyle name="Note 4" xfId="3178"/>
    <cellStyle name="No⢸mal_C-ROACE_pldt_A" xfId="3179"/>
    <cellStyle name="Œ…?æ맖?e [0.00]_laroux" xfId="3180"/>
    <cellStyle name="Œ…?æ맖?e_laroux" xfId="3181"/>
    <cellStyle name="oft Excel]_x000d__x000a_Options3=0_x000d__x000a_Options5=1667_x000d__x000a_GetMetricBeforeRotation=1_x000d__x000a_Maximized=3_x000d__x000a_StickyPtX=396_x000d__x000a_StickyPtY=403_x000d__x000a_Defaul" xfId="3182"/>
    <cellStyle name="Option" xfId="3183"/>
    <cellStyle name="OptionHeading" xfId="3184"/>
    <cellStyle name="ًormal_Israel&amp;Safr" xfId="3185"/>
    <cellStyle name="Output" xfId="3186"/>
    <cellStyle name="Output 2" xfId="3187"/>
    <cellStyle name="Output 2 2" xfId="3188"/>
    <cellStyle name="Output 3" xfId="3189"/>
    <cellStyle name="Output 4" xfId="3190"/>
    <cellStyle name="OUTPUT AMOUNTS" xfId="3191"/>
    <cellStyle name="Output Amounts 2" xfId="3192"/>
    <cellStyle name="Output Column Headings" xfId="3193"/>
    <cellStyle name="Output Line Items" xfId="3194"/>
    <cellStyle name="Output Line Items 2" xfId="3195"/>
    <cellStyle name="Output Line Items 3" xfId="3196"/>
    <cellStyle name="Output Report Heading" xfId="3197"/>
    <cellStyle name="Output Report Title" xfId="3198"/>
    <cellStyle name="Output_Pro-forma FS_0509_v7" xfId="3199"/>
    <cellStyle name="p=_x000a_龍?" xfId="3200"/>
    <cellStyle name="Page Number" xfId="3201"/>
    <cellStyle name="PAL" xfId="3202"/>
    <cellStyle name="PARK" xfId="3203"/>
    <cellStyle name="Percen - 유형3" xfId="3204"/>
    <cellStyle name="Percent" xfId="3205"/>
    <cellStyle name="Percent (0)" xfId="3206"/>
    <cellStyle name="Percent (0) 2" xfId="3207"/>
    <cellStyle name="Percent [0]" xfId="3208"/>
    <cellStyle name="Percent [00]" xfId="3209"/>
    <cellStyle name="Percent [2]" xfId="3210"/>
    <cellStyle name="Percent 2" xfId="3211"/>
    <cellStyle name="Percent 3" xfId="3212"/>
    <cellStyle name="Percent 4" xfId="3213"/>
    <cellStyle name="Percent 5" xfId="3214"/>
    <cellStyle name="Percent 6" xfId="3215"/>
    <cellStyle name="Percent_!!!GO" xfId="3216"/>
    <cellStyle name="PERCENTAGE" xfId="3217"/>
    <cellStyle name="PLAN97" xfId="3218"/>
    <cellStyle name="Porcentaje" xfId="3219"/>
    <cellStyle name="Pourcentage_pldt" xfId="3220"/>
    <cellStyle name="PrePop Currency (0)" xfId="3221"/>
    <cellStyle name="PrePop Currency (2)" xfId="3222"/>
    <cellStyle name="PrePop Units (0)" xfId="3223"/>
    <cellStyle name="PrePop Units (1)" xfId="3224"/>
    <cellStyle name="PrePop Units (2)" xfId="3225"/>
    <cellStyle name="PRICE ADJUSTMENT" xfId="3226"/>
    <cellStyle name="Print Titles" xfId="3227"/>
    <cellStyle name="Prozent" xfId="3228"/>
    <cellStyle name="PSChar" xfId="3229"/>
    <cellStyle name="PSDate" xfId="3230"/>
    <cellStyle name="PSDec" xfId="3231"/>
    <cellStyle name="PSHeading" xfId="3232"/>
    <cellStyle name="PSHeading 2" xfId="3233"/>
    <cellStyle name="PSInt" xfId="3234"/>
    <cellStyle name="PSSpacer" xfId="3235"/>
    <cellStyle name="qbh_x0003__x000c_bh_x0017_&quot;blTT０_x0008__x0003__x0008_?)(일)" xfId="3236"/>
    <cellStyle name="qbh_x0003__x000c_bh_x0017_&quot;blTT０_x0008__x0003__x0008_磚)(일)" xfId="3237"/>
    <cellStyle name="R?" xfId="3238"/>
    <cellStyle name="Ra" xfId="3239"/>
    <cellStyle name="r_x000f_Crency_NAMNFI" xfId="3240"/>
    <cellStyle name="ReportTitlePrompt" xfId="3241"/>
    <cellStyle name="ReportTitleValue" xfId="3242"/>
    <cellStyle name="RevList" xfId="3243"/>
    <cellStyle name="RevList 2" xfId="3244"/>
    <cellStyle name="RM" xfId="3245"/>
    <cellStyle name="ROOM HEADING" xfId="3246"/>
    <cellStyle name="ROOM TOTAL" xfId="3247"/>
    <cellStyle name="RowAcctAbovePrompt" xfId="3248"/>
    <cellStyle name="RowAcctSOBAbovePrompt" xfId="3249"/>
    <cellStyle name="RowAcctSOBValue" xfId="3250"/>
    <cellStyle name="RowAcctValue" xfId="3251"/>
    <cellStyle name="RowAttrAbovePrompt" xfId="3252"/>
    <cellStyle name="RowAttrValue" xfId="3253"/>
    <cellStyle name="RowColSetAbovePrompt" xfId="3254"/>
    <cellStyle name="RowColSetLeftPrompt" xfId="3255"/>
    <cellStyle name="RowColSetValue" xfId="3256"/>
    <cellStyle name="RowLeftPrompt" xfId="3257"/>
    <cellStyle name="rrency (a)" xfId="3258"/>
    <cellStyle name="rrency [0]_laroux_MATERAL2" xfId="3259"/>
    <cellStyle name="s]_x000d__x000a_load=_x000d__x000a_run=_x000d__x000a_NullPort=None_x000d__x000a_DefaultQueueSize=32_x000d__x000a_PrinterSetup=1_x000d__x000a_arirang30=C:\AWP30_x000d__x000a_device=큐레이저 SF III,QPQLBP," xfId="3260"/>
    <cellStyle name="s]_x000d__x000a_load=_x000d__x000a_run=C:\HNC\NSHOOKM.EXE_x000d__x000a_NullPort=None_x000d__x000a_Arirang30=C:\AWP30_x000d__x000a_DefaultQueueSize=32_x000d__x000a_PrinterSetup=1_x000d__x000a_device=큐레 " xfId="3261"/>
    <cellStyle name="s]_x000d__x000a_spooler=yes_x000d__x000a_load=_x000d__x000a_run=d:\secrets2\plugin\plugin.exe_x000d__x000a_Beep=yes_x000d__x000a_NullPort=None_x000d__x000a_BorderWidth=3_x000d__x000a_CursorBlinkRate=530_x000d_" xfId="3262"/>
    <cellStyle name="SAM" xfId="3263"/>
    <cellStyle name="SampleUsingFormatMask" xfId="3264"/>
    <cellStyle name="SampleWithNoFormatMask" xfId="3265"/>
    <cellStyle name="sche|_x0005_" xfId="3266"/>
    <cellStyle name="Separador de milhares [0]_Person" xfId="3267"/>
    <cellStyle name="Separador de milhares_Person" xfId="3268"/>
    <cellStyle name="Single Accounting" xfId="3269"/>
    <cellStyle name="STANDARD" xfId="3270"/>
    <cellStyle name="subhead" xfId="3271"/>
    <cellStyle name="Subtotal" xfId="3272"/>
    <cellStyle name="T０_x0008__x0003__x0008_?)(일)" xfId="3273"/>
    <cellStyle name="T０_x0008__x0003__x0008_磚)(일)" xfId="3274"/>
    <cellStyle name="Table Head" xfId="3275"/>
    <cellStyle name="Table Head Aligned" xfId="3276"/>
    <cellStyle name="Table Head Aligned 2" xfId="3277"/>
    <cellStyle name="Table Head Blue" xfId="3278"/>
    <cellStyle name="Table Head Green" xfId="3279"/>
    <cellStyle name="Table Head Green 2" xfId="3280"/>
    <cellStyle name="Table Title" xfId="3281"/>
    <cellStyle name="Table Units" xfId="3282"/>
    <cellStyle name="Table Units 2" xfId="3283"/>
    <cellStyle name="Table_Header" xfId="3284"/>
    <cellStyle name="TEST" xfId="3285"/>
    <cellStyle name="Text Indent A" xfId="3286"/>
    <cellStyle name="Text Indent B" xfId="3287"/>
    <cellStyle name="Text Indent C" xfId="3288"/>
    <cellStyle name="þ_x001d_ð'&amp;Oy?Hy9_x0008__x000f__x0007_æ_x0007__x0007__x0001__x0001_" xfId="3289"/>
    <cellStyle name="þ_x001d_ð'&amp;Oy?Hy9_x0008__x000f__x0007_æ_x0007__x0007__x0001__x0001_ 2" xfId="3290"/>
    <cellStyle name="Thousands" xfId="3291"/>
    <cellStyle name="Tickmark" xfId="3292"/>
    <cellStyle name="Times 10" xfId="3293"/>
    <cellStyle name="Times 12" xfId="3294"/>
    <cellStyle name="tion" xfId="3295"/>
    <cellStyle name="tion 2" xfId="3296"/>
    <cellStyle name="Title" xfId="3297"/>
    <cellStyle name="Total" xfId="3298"/>
    <cellStyle name="Total 2" xfId="3299"/>
    <cellStyle name="Total 3" xfId="3300"/>
    <cellStyle name="Total 4" xfId="3301"/>
    <cellStyle name="Total 5" xfId="3302"/>
    <cellStyle name="Tusental (0)_pldt" xfId="3303"/>
    <cellStyle name="Tusental_pldt" xfId="3304"/>
    <cellStyle name="Underline_Double" xfId="3305"/>
    <cellStyle name="Unprotect" xfId="3306"/>
    <cellStyle name="UploadThisRowValue" xfId="3307"/>
    <cellStyle name="Valuta (0)_COUT" xfId="3308"/>
    <cellStyle name="Valuta_COUT" xfId="3309"/>
    <cellStyle name="Vertical" xfId="3310"/>
    <cellStyle name="W?rung [0]_Aktenbewertung 1994" xfId="3311"/>
    <cellStyle name="W?rung_Aktenbewertung 1994" xfId="3312"/>
    <cellStyle name="Währung" xfId="3313"/>
    <cellStyle name="Währung (0)" xfId="3314"/>
    <cellStyle name="Währung [0]_AFA_MJP 97-99 S'berg" xfId="3315"/>
    <cellStyle name="Währung_AFA_MJP 97-99 S'berg" xfId="3316"/>
    <cellStyle name="Warning Text" xfId="3317"/>
    <cellStyle name="WhiteLocked" xfId="3318"/>
    <cellStyle name="wrap" xfId="3319"/>
    <cellStyle name="XBkWMyPCb5O" xfId="3320"/>
    <cellStyle name="xls]W 공장-품경" xfId="3321"/>
    <cellStyle name="XLS'|_x0005_t" xfId="3322"/>
    <cellStyle name="Yen" xfId="3323"/>
    <cellStyle name="ɀ䀉_x0001_ᄀɀ䀉_x0001_ᄀɀ䅀" xfId="3324"/>
    <cellStyle name="ɀ䅀" xfId="3325"/>
    <cellStyle name="Ц" xfId="3326"/>
    <cellStyle name="アクセント 1" xfId="3327"/>
    <cellStyle name="アクセント 2" xfId="3328"/>
    <cellStyle name="アクセント 3" xfId="3329"/>
    <cellStyle name="アクセント 4" xfId="3330"/>
    <cellStyle name="アクセント 5" xfId="3331"/>
    <cellStyle name="アクセント 6" xfId="3332"/>
    <cellStyle name="タイトル" xfId="3333"/>
    <cellStyle name="チェック セル" xfId="3334"/>
    <cellStyle name="どちらでもない" xfId="3335"/>
    <cellStyle name="メモ" xfId="3336"/>
    <cellStyle name="メモ 2" xfId="3337"/>
    <cellStyle name="メモ 2 2" xfId="3338"/>
    <cellStyle name="メモ 3" xfId="3339"/>
    <cellStyle name="リンク セル" xfId="3340"/>
    <cellStyle name=" 坪 l_Sheet1_Q4 (2)" xfId="3341"/>
    <cellStyle name="ᄀ䅀ഒŀᄀ䅀ഒᄀᄀ䅀ഀŀŀ䅀ഀ" xfId="3342"/>
    <cellStyle name="감사조서" xfId="3343"/>
    <cellStyle name="强调文字颜色 1" xfId="3344"/>
    <cellStyle name="强调文字颜色 2" xfId="3345"/>
    <cellStyle name="强调文字颜色 3" xfId="3346"/>
    <cellStyle name="强调文字颜色 4" xfId="3347"/>
    <cellStyle name="强调文字颜色 5" xfId="3348"/>
    <cellStyle name="强调文字颜色 6" xfId="3349"/>
    <cellStyle name="강조색1 10" xfId="3350"/>
    <cellStyle name="강조색1 10 2" xfId="3351"/>
    <cellStyle name="강조색1 11" xfId="3352"/>
    <cellStyle name="강조색1 11 2" xfId="3353"/>
    <cellStyle name="강조색1 12" xfId="3354"/>
    <cellStyle name="강조색1 13" xfId="3355"/>
    <cellStyle name="강조색1 14" xfId="3356"/>
    <cellStyle name="강조색1 15" xfId="3357"/>
    <cellStyle name="강조색1 16" xfId="3358"/>
    <cellStyle name="강조색1 17" xfId="3359"/>
    <cellStyle name="강조색1 18" xfId="3360"/>
    <cellStyle name="강조색1 19" xfId="3361"/>
    <cellStyle name="강조색1 2" xfId="3362"/>
    <cellStyle name="강조색1 2 2" xfId="3363"/>
    <cellStyle name="강조색1 2 2 2" xfId="3364"/>
    <cellStyle name="강조색1 2 2 3" xfId="3365"/>
    <cellStyle name="강조색1 2 2 4" xfId="3366"/>
    <cellStyle name="강조색1 2 3" xfId="3367"/>
    <cellStyle name="강조색1 2 4" xfId="3368"/>
    <cellStyle name="강조색1 20" xfId="3369"/>
    <cellStyle name="강조색1 21" xfId="3370"/>
    <cellStyle name="강조색1 22" xfId="3371"/>
    <cellStyle name="강조색1 23" xfId="3372"/>
    <cellStyle name="강조색1 24" xfId="3373"/>
    <cellStyle name="강조색1 25" xfId="3374"/>
    <cellStyle name="강조색1 26" xfId="3375"/>
    <cellStyle name="강조색1 27" xfId="3376"/>
    <cellStyle name="강조색1 28" xfId="3377"/>
    <cellStyle name="강조색1 29" xfId="3378"/>
    <cellStyle name="강조색1 3" xfId="3379"/>
    <cellStyle name="강조색1 30" xfId="3380"/>
    <cellStyle name="강조색1 31" xfId="3381"/>
    <cellStyle name="강조색1 32" xfId="3382"/>
    <cellStyle name="강조색1 33" xfId="3383"/>
    <cellStyle name="강조색1 34" xfId="3384"/>
    <cellStyle name="강조색1 4" xfId="3385"/>
    <cellStyle name="강조색1 4 2" xfId="3386"/>
    <cellStyle name="강조색1 5" xfId="3387"/>
    <cellStyle name="강조색1 5 2" xfId="3388"/>
    <cellStyle name="강조색1 6" xfId="3389"/>
    <cellStyle name="강조색1 6 2" xfId="3390"/>
    <cellStyle name="강조색1 7" xfId="3391"/>
    <cellStyle name="강조색1 7 2" xfId="3392"/>
    <cellStyle name="강조색1 8" xfId="3393"/>
    <cellStyle name="강조색1 8 2" xfId="3394"/>
    <cellStyle name="강조색1 9" xfId="3395"/>
    <cellStyle name="강조색1 9 2" xfId="3396"/>
    <cellStyle name="강조색2 10" xfId="3397"/>
    <cellStyle name="강조색2 10 2" xfId="3398"/>
    <cellStyle name="강조색2 11" xfId="3399"/>
    <cellStyle name="강조색2 11 2" xfId="3400"/>
    <cellStyle name="강조색2 12" xfId="3401"/>
    <cellStyle name="강조색2 13" xfId="3402"/>
    <cellStyle name="강조색2 14" xfId="3403"/>
    <cellStyle name="강조색2 15" xfId="3404"/>
    <cellStyle name="강조색2 16" xfId="3405"/>
    <cellStyle name="강조색2 17" xfId="3406"/>
    <cellStyle name="강조색2 18" xfId="3407"/>
    <cellStyle name="강조색2 19" xfId="3408"/>
    <cellStyle name="강조색2 2" xfId="3409"/>
    <cellStyle name="강조색2 2 2" xfId="3410"/>
    <cellStyle name="강조색2 2 2 2" xfId="3411"/>
    <cellStyle name="강조색2 2 2 3" xfId="3412"/>
    <cellStyle name="강조색2 2 2 4" xfId="3413"/>
    <cellStyle name="강조색2 2 3" xfId="3414"/>
    <cellStyle name="강조색2 2 4" xfId="3415"/>
    <cellStyle name="강조색2 20" xfId="3416"/>
    <cellStyle name="강조색2 21" xfId="3417"/>
    <cellStyle name="강조색2 22" xfId="3418"/>
    <cellStyle name="강조색2 23" xfId="3419"/>
    <cellStyle name="강조색2 24" xfId="3420"/>
    <cellStyle name="강조색2 25" xfId="3421"/>
    <cellStyle name="강조색2 26" xfId="3422"/>
    <cellStyle name="강조색2 27" xfId="3423"/>
    <cellStyle name="강조색2 28" xfId="3424"/>
    <cellStyle name="강조색2 29" xfId="3425"/>
    <cellStyle name="강조색2 3" xfId="3426"/>
    <cellStyle name="강조색2 30" xfId="3427"/>
    <cellStyle name="강조색2 31" xfId="3428"/>
    <cellStyle name="강조색2 32" xfId="3429"/>
    <cellStyle name="강조색2 33" xfId="3430"/>
    <cellStyle name="강조색2 34" xfId="3431"/>
    <cellStyle name="강조색2 4" xfId="3432"/>
    <cellStyle name="강조색2 4 2" xfId="3433"/>
    <cellStyle name="강조색2 5" xfId="3434"/>
    <cellStyle name="강조색2 5 2" xfId="3435"/>
    <cellStyle name="강조색2 6" xfId="3436"/>
    <cellStyle name="강조색2 6 2" xfId="3437"/>
    <cellStyle name="강조색2 7" xfId="3438"/>
    <cellStyle name="강조색2 7 2" xfId="3439"/>
    <cellStyle name="강조색2 8" xfId="3440"/>
    <cellStyle name="강조색2 8 2" xfId="3441"/>
    <cellStyle name="강조색2 9" xfId="3442"/>
    <cellStyle name="강조색2 9 2" xfId="3443"/>
    <cellStyle name="강조색3 10" xfId="3444"/>
    <cellStyle name="강조색3 10 2" xfId="3445"/>
    <cellStyle name="강조색3 11" xfId="3446"/>
    <cellStyle name="강조색3 11 2" xfId="3447"/>
    <cellStyle name="강조색3 12" xfId="3448"/>
    <cellStyle name="강조색3 13" xfId="3449"/>
    <cellStyle name="강조색3 14" xfId="3450"/>
    <cellStyle name="강조색3 15" xfId="3451"/>
    <cellStyle name="강조색3 16" xfId="3452"/>
    <cellStyle name="강조색3 17" xfId="3453"/>
    <cellStyle name="강조색3 18" xfId="3454"/>
    <cellStyle name="강조색3 19" xfId="3455"/>
    <cellStyle name="강조색3 2" xfId="3456"/>
    <cellStyle name="강조색3 2 2" xfId="3457"/>
    <cellStyle name="강조색3 2 2 2" xfId="3458"/>
    <cellStyle name="강조색3 2 2 3" xfId="3459"/>
    <cellStyle name="강조색3 2 2 4" xfId="3460"/>
    <cellStyle name="강조색3 2 3" xfId="3461"/>
    <cellStyle name="강조색3 2 4" xfId="3462"/>
    <cellStyle name="강조색3 20" xfId="3463"/>
    <cellStyle name="강조색3 21" xfId="3464"/>
    <cellStyle name="강조색3 22" xfId="3465"/>
    <cellStyle name="강조색3 23" xfId="3466"/>
    <cellStyle name="강조색3 24" xfId="3467"/>
    <cellStyle name="강조색3 25" xfId="3468"/>
    <cellStyle name="강조색3 26" xfId="3469"/>
    <cellStyle name="강조색3 27" xfId="3470"/>
    <cellStyle name="강조색3 28" xfId="3471"/>
    <cellStyle name="강조색3 29" xfId="3472"/>
    <cellStyle name="강조색3 3" xfId="3473"/>
    <cellStyle name="강조색3 30" xfId="3474"/>
    <cellStyle name="강조색3 31" xfId="3475"/>
    <cellStyle name="강조색3 32" xfId="3476"/>
    <cellStyle name="강조색3 33" xfId="3477"/>
    <cellStyle name="강조색3 34" xfId="3478"/>
    <cellStyle name="강조색3 4" xfId="3479"/>
    <cellStyle name="강조색3 4 2" xfId="3480"/>
    <cellStyle name="강조색3 5" xfId="3481"/>
    <cellStyle name="강조색3 5 2" xfId="3482"/>
    <cellStyle name="강조색3 6" xfId="3483"/>
    <cellStyle name="강조색3 6 2" xfId="3484"/>
    <cellStyle name="강조색3 7" xfId="3485"/>
    <cellStyle name="강조색3 7 2" xfId="3486"/>
    <cellStyle name="강조색3 8" xfId="3487"/>
    <cellStyle name="강조색3 8 2" xfId="3488"/>
    <cellStyle name="강조색3 9" xfId="3489"/>
    <cellStyle name="강조색3 9 2" xfId="3490"/>
    <cellStyle name="강조색4 10" xfId="3491"/>
    <cellStyle name="강조색4 10 2" xfId="3492"/>
    <cellStyle name="강조색4 11" xfId="3493"/>
    <cellStyle name="강조색4 11 2" xfId="3494"/>
    <cellStyle name="강조색4 12" xfId="3495"/>
    <cellStyle name="강조색4 13" xfId="3496"/>
    <cellStyle name="강조색4 14" xfId="3497"/>
    <cellStyle name="강조색4 15" xfId="3498"/>
    <cellStyle name="강조색4 16" xfId="3499"/>
    <cellStyle name="강조색4 17" xfId="3500"/>
    <cellStyle name="강조색4 18" xfId="3501"/>
    <cellStyle name="강조색4 19" xfId="3502"/>
    <cellStyle name="강조색4 2" xfId="3503"/>
    <cellStyle name="강조색4 2 2" xfId="3504"/>
    <cellStyle name="강조색4 2 2 2" xfId="3505"/>
    <cellStyle name="강조색4 2 2 3" xfId="3506"/>
    <cellStyle name="강조색4 2 2 4" xfId="3507"/>
    <cellStyle name="강조색4 2 3" xfId="3508"/>
    <cellStyle name="강조색4 2 4" xfId="3509"/>
    <cellStyle name="강조색4 20" xfId="3510"/>
    <cellStyle name="강조색4 21" xfId="3511"/>
    <cellStyle name="강조색4 22" xfId="3512"/>
    <cellStyle name="강조색4 23" xfId="3513"/>
    <cellStyle name="강조색4 24" xfId="3514"/>
    <cellStyle name="강조색4 25" xfId="3515"/>
    <cellStyle name="강조색4 26" xfId="3516"/>
    <cellStyle name="강조색4 27" xfId="3517"/>
    <cellStyle name="강조색4 28" xfId="3518"/>
    <cellStyle name="강조색4 29" xfId="3519"/>
    <cellStyle name="강조색4 3" xfId="3520"/>
    <cellStyle name="강조색4 30" xfId="3521"/>
    <cellStyle name="강조색4 31" xfId="3522"/>
    <cellStyle name="강조색4 32" xfId="3523"/>
    <cellStyle name="강조색4 33" xfId="3524"/>
    <cellStyle name="강조색4 34" xfId="3525"/>
    <cellStyle name="강조색4 4" xfId="3526"/>
    <cellStyle name="강조색4 4 2" xfId="3527"/>
    <cellStyle name="강조색4 5" xfId="3528"/>
    <cellStyle name="강조색4 5 2" xfId="3529"/>
    <cellStyle name="강조색4 6" xfId="3530"/>
    <cellStyle name="강조색4 6 2" xfId="3531"/>
    <cellStyle name="강조색4 7" xfId="3532"/>
    <cellStyle name="강조색4 7 2" xfId="3533"/>
    <cellStyle name="강조색4 8" xfId="3534"/>
    <cellStyle name="강조색4 8 2" xfId="3535"/>
    <cellStyle name="강조색4 9" xfId="3536"/>
    <cellStyle name="강조색4 9 2" xfId="3537"/>
    <cellStyle name="강조색5 10" xfId="3538"/>
    <cellStyle name="강조색5 10 2" xfId="3539"/>
    <cellStyle name="강조색5 11" xfId="3540"/>
    <cellStyle name="강조색5 11 2" xfId="3541"/>
    <cellStyle name="강조색5 12" xfId="3542"/>
    <cellStyle name="강조색5 13" xfId="3543"/>
    <cellStyle name="강조색5 14" xfId="3544"/>
    <cellStyle name="강조색5 15" xfId="3545"/>
    <cellStyle name="강조색5 16" xfId="3546"/>
    <cellStyle name="강조색5 17" xfId="3547"/>
    <cellStyle name="강조색5 18" xfId="3548"/>
    <cellStyle name="강조색5 19" xfId="3549"/>
    <cellStyle name="강조색5 2" xfId="3550"/>
    <cellStyle name="강조색5 2 2" xfId="3551"/>
    <cellStyle name="강조색5 2 2 2" xfId="3552"/>
    <cellStyle name="강조색5 2 2 3" xfId="3553"/>
    <cellStyle name="강조색5 2 2 4" xfId="3554"/>
    <cellStyle name="강조색5 2 3" xfId="3555"/>
    <cellStyle name="강조색5 2 4" xfId="3556"/>
    <cellStyle name="강조색5 20" xfId="3557"/>
    <cellStyle name="강조색5 21" xfId="3558"/>
    <cellStyle name="강조색5 22" xfId="3559"/>
    <cellStyle name="강조색5 23" xfId="3560"/>
    <cellStyle name="강조색5 24" xfId="3561"/>
    <cellStyle name="강조색5 25" xfId="3562"/>
    <cellStyle name="강조색5 26" xfId="3563"/>
    <cellStyle name="강조색5 27" xfId="3564"/>
    <cellStyle name="강조색5 28" xfId="3565"/>
    <cellStyle name="강조색5 29" xfId="3566"/>
    <cellStyle name="강조색5 3" xfId="3567"/>
    <cellStyle name="강조색5 30" xfId="3568"/>
    <cellStyle name="강조색5 31" xfId="3569"/>
    <cellStyle name="강조색5 32" xfId="3570"/>
    <cellStyle name="강조색5 33" xfId="3571"/>
    <cellStyle name="강조색5 4" xfId="3572"/>
    <cellStyle name="강조색5 4 2" xfId="3573"/>
    <cellStyle name="강조색5 5" xfId="3574"/>
    <cellStyle name="강조색5 5 2" xfId="3575"/>
    <cellStyle name="강조색5 6" xfId="3576"/>
    <cellStyle name="강조색5 6 2" xfId="3577"/>
    <cellStyle name="강조색5 7" xfId="3578"/>
    <cellStyle name="강조색5 7 2" xfId="3579"/>
    <cellStyle name="강조색5 8" xfId="3580"/>
    <cellStyle name="강조색5 8 2" xfId="3581"/>
    <cellStyle name="강조색5 9" xfId="3582"/>
    <cellStyle name="강조색5 9 2" xfId="3583"/>
    <cellStyle name="강조색6 10" xfId="3584"/>
    <cellStyle name="강조색6 10 2" xfId="3585"/>
    <cellStyle name="강조색6 11" xfId="3586"/>
    <cellStyle name="강조색6 11 2" xfId="3587"/>
    <cellStyle name="강조색6 12" xfId="3588"/>
    <cellStyle name="강조색6 13" xfId="3589"/>
    <cellStyle name="강조색6 14" xfId="3590"/>
    <cellStyle name="강조색6 15" xfId="3591"/>
    <cellStyle name="강조색6 16" xfId="3592"/>
    <cellStyle name="강조색6 17" xfId="3593"/>
    <cellStyle name="강조색6 18" xfId="3594"/>
    <cellStyle name="강조색6 19" xfId="3595"/>
    <cellStyle name="강조색6 2" xfId="3596"/>
    <cellStyle name="강조색6 2 2" xfId="3597"/>
    <cellStyle name="강조색6 2 2 2" xfId="3598"/>
    <cellStyle name="강조색6 2 2 3" xfId="3599"/>
    <cellStyle name="강조색6 2 2 4" xfId="3600"/>
    <cellStyle name="강조색6 2 3" xfId="3601"/>
    <cellStyle name="강조색6 2 4" xfId="3602"/>
    <cellStyle name="강조색6 20" xfId="3603"/>
    <cellStyle name="강조색6 21" xfId="3604"/>
    <cellStyle name="강조색6 22" xfId="3605"/>
    <cellStyle name="강조색6 23" xfId="3606"/>
    <cellStyle name="강조색6 24" xfId="3607"/>
    <cellStyle name="강조색6 25" xfId="3608"/>
    <cellStyle name="강조색6 26" xfId="3609"/>
    <cellStyle name="강조색6 27" xfId="3610"/>
    <cellStyle name="강조색6 28" xfId="3611"/>
    <cellStyle name="강조색6 29" xfId="3612"/>
    <cellStyle name="강조색6 3" xfId="3613"/>
    <cellStyle name="강조색6 30" xfId="3614"/>
    <cellStyle name="강조색6 31" xfId="3615"/>
    <cellStyle name="강조색6 32" xfId="3616"/>
    <cellStyle name="강조색6 33" xfId="3617"/>
    <cellStyle name="강조색6 34" xfId="3618"/>
    <cellStyle name="강조색6 4" xfId="3619"/>
    <cellStyle name="강조색6 4 2" xfId="3620"/>
    <cellStyle name="강조색6 5" xfId="3621"/>
    <cellStyle name="강조색6 5 2" xfId="3622"/>
    <cellStyle name="강조색6 6" xfId="3623"/>
    <cellStyle name="강조색6 6 2" xfId="3624"/>
    <cellStyle name="강조색6 7" xfId="3625"/>
    <cellStyle name="강조색6 7 2" xfId="3626"/>
    <cellStyle name="강조색6 8" xfId="3627"/>
    <cellStyle name="강조색6 8 2" xfId="3628"/>
    <cellStyle name="강조색6 9" xfId="3629"/>
    <cellStyle name="강조색6 9 2" xfId="3630"/>
    <cellStyle name="检查单元格" xfId="3631"/>
    <cellStyle name="견적" xfId="3632"/>
    <cellStyle name="見出し 1" xfId="3633"/>
    <cellStyle name="見出し 2" xfId="3634"/>
    <cellStyle name="見出し 3" xfId="3635"/>
    <cellStyle name="見出し 3 2" xfId="3636"/>
    <cellStyle name="見出し 4" xfId="3637"/>
    <cellStyle name="결산일" xfId="3638"/>
    <cellStyle name="警告文" xfId="3639"/>
    <cellStyle name="경고문 10" xfId="3640"/>
    <cellStyle name="경고문 10 2" xfId="3641"/>
    <cellStyle name="경고문 11" xfId="3642"/>
    <cellStyle name="경고문 11 2" xfId="3643"/>
    <cellStyle name="경고문 12" xfId="3644"/>
    <cellStyle name="경고문 13" xfId="3645"/>
    <cellStyle name="경고문 14" xfId="3646"/>
    <cellStyle name="경고문 15" xfId="3647"/>
    <cellStyle name="경고문 16" xfId="3648"/>
    <cellStyle name="경고문 17" xfId="3649"/>
    <cellStyle name="경고문 18" xfId="3650"/>
    <cellStyle name="경고문 19" xfId="3651"/>
    <cellStyle name="경고문 2" xfId="3652"/>
    <cellStyle name="경고문 2 2" xfId="3653"/>
    <cellStyle name="경고문 2 2 2" xfId="3654"/>
    <cellStyle name="경고문 2 2 3" xfId="3655"/>
    <cellStyle name="경고문 2 2 4" xfId="3656"/>
    <cellStyle name="경고문 2 3" xfId="3657"/>
    <cellStyle name="경고문 2 4" xfId="3658"/>
    <cellStyle name="경고문 20" xfId="3659"/>
    <cellStyle name="경고문 21" xfId="3660"/>
    <cellStyle name="경고문 22" xfId="3661"/>
    <cellStyle name="경고문 23" xfId="3662"/>
    <cellStyle name="경고문 24" xfId="3663"/>
    <cellStyle name="경고문 25" xfId="3664"/>
    <cellStyle name="경고문 26" xfId="3665"/>
    <cellStyle name="경고문 27" xfId="3666"/>
    <cellStyle name="경고문 28" xfId="3667"/>
    <cellStyle name="경고문 29" xfId="3668"/>
    <cellStyle name="경고문 3" xfId="3669"/>
    <cellStyle name="경고문 30" xfId="3670"/>
    <cellStyle name="경고문 31" xfId="3671"/>
    <cellStyle name="경고문 32" xfId="3672"/>
    <cellStyle name="경고문 33" xfId="3673"/>
    <cellStyle name="경고문 4" xfId="3674"/>
    <cellStyle name="경고문 4 2" xfId="3675"/>
    <cellStyle name="경고문 5" xfId="3676"/>
    <cellStyle name="경고문 5 2" xfId="3677"/>
    <cellStyle name="경고문 6" xfId="3678"/>
    <cellStyle name="경고문 6 2" xfId="3679"/>
    <cellStyle name="경고문 7" xfId="3680"/>
    <cellStyle name="경고문 7 2" xfId="3681"/>
    <cellStyle name="경고문 8" xfId="3682"/>
    <cellStyle name="경고문 8 2" xfId="3683"/>
    <cellStyle name="경고문 9" xfId="3684"/>
    <cellStyle name="경고문 9 2" xfId="3685"/>
    <cellStyle name="警告文本" xfId="3686"/>
    <cellStyle name="計算" xfId="3687"/>
    <cellStyle name="计算" xfId="3688"/>
    <cellStyle name="계산 10" xfId="3689"/>
    <cellStyle name="계산 10 2" xfId="3690"/>
    <cellStyle name="계산 10 3" xfId="3691"/>
    <cellStyle name="계산 11" xfId="3692"/>
    <cellStyle name="계산 11 2" xfId="3693"/>
    <cellStyle name="계산 11 3" xfId="3694"/>
    <cellStyle name="계산 12" xfId="3695"/>
    <cellStyle name="계산 12 2" xfId="3696"/>
    <cellStyle name="계산 13" xfId="3697"/>
    <cellStyle name="계산 13 2" xfId="3698"/>
    <cellStyle name="계산 14" xfId="3699"/>
    <cellStyle name="계산 14 2" xfId="3700"/>
    <cellStyle name="계산 15" xfId="3701"/>
    <cellStyle name="계산 15 2" xfId="3702"/>
    <cellStyle name="계산 16" xfId="3703"/>
    <cellStyle name="계산 16 2" xfId="3704"/>
    <cellStyle name="계산 17" xfId="3705"/>
    <cellStyle name="계산 17 2" xfId="3706"/>
    <cellStyle name="계산 18" xfId="3707"/>
    <cellStyle name="계산 18 2" xfId="3708"/>
    <cellStyle name="계산 19" xfId="3709"/>
    <cellStyle name="계산 19 2" xfId="3710"/>
    <cellStyle name="계산 2" xfId="3711"/>
    <cellStyle name="計算 2" xfId="3712"/>
    <cellStyle name="计算 2" xfId="3713"/>
    <cellStyle name="계산 2 2" xfId="3714"/>
    <cellStyle name="計算 2 2" xfId="3715"/>
    <cellStyle name="계산 2 2 2" xfId="3716"/>
    <cellStyle name="계산 2 2 3" xfId="3717"/>
    <cellStyle name="계산 2 2 4" xfId="3718"/>
    <cellStyle name="계산 2 2 5" xfId="3719"/>
    <cellStyle name="계산 2 3" xfId="3720"/>
    <cellStyle name="계산 2 4" xfId="3721"/>
    <cellStyle name="계산 2 5" xfId="3722"/>
    <cellStyle name="계산 20" xfId="3723"/>
    <cellStyle name="계산 20 2" xfId="3724"/>
    <cellStyle name="계산 21" xfId="3725"/>
    <cellStyle name="계산 21 2" xfId="3726"/>
    <cellStyle name="계산 22" xfId="3727"/>
    <cellStyle name="계산 22 2" xfId="3728"/>
    <cellStyle name="계산 23" xfId="3729"/>
    <cellStyle name="계산 23 2" xfId="3730"/>
    <cellStyle name="계산 24" xfId="3731"/>
    <cellStyle name="계산 25" xfId="3732"/>
    <cellStyle name="계산 26" xfId="3733"/>
    <cellStyle name="계산 27" xfId="3734"/>
    <cellStyle name="계산 28" xfId="3735"/>
    <cellStyle name="계산 29" xfId="3736"/>
    <cellStyle name="계산 3" xfId="3737"/>
    <cellStyle name="計算 3" xfId="3738"/>
    <cellStyle name="계산 3 2" xfId="3739"/>
    <cellStyle name="계산 3 3" xfId="3740"/>
    <cellStyle name="계산 3 4" xfId="3741"/>
    <cellStyle name="계산 3 5" xfId="3742"/>
    <cellStyle name="계산 30" xfId="3743"/>
    <cellStyle name="계산 31" xfId="3744"/>
    <cellStyle name="계산 32" xfId="3745"/>
    <cellStyle name="계산 33" xfId="3746"/>
    <cellStyle name="계산 34" xfId="3747"/>
    <cellStyle name="계산 4" xfId="3748"/>
    <cellStyle name="계산 4 2" xfId="3749"/>
    <cellStyle name="계산 4 3" xfId="3750"/>
    <cellStyle name="계산 5" xfId="3751"/>
    <cellStyle name="계산 5 2" xfId="3752"/>
    <cellStyle name="계산 5 3" xfId="3753"/>
    <cellStyle name="계산 6" xfId="3754"/>
    <cellStyle name="계산 6 2" xfId="3755"/>
    <cellStyle name="계산 6 3" xfId="3756"/>
    <cellStyle name="계산 7" xfId="3757"/>
    <cellStyle name="계산 7 2" xfId="3758"/>
    <cellStyle name="계산 7 3" xfId="3759"/>
    <cellStyle name="계산 8" xfId="3760"/>
    <cellStyle name="계산 8 2" xfId="3761"/>
    <cellStyle name="계산 8 3" xfId="3762"/>
    <cellStyle name="계산 9" xfId="3763"/>
    <cellStyle name="계산 9 2" xfId="3764"/>
    <cellStyle name="계산 9 3" xfId="3765"/>
    <cellStyle name="계정과목" xfId="3766"/>
    <cellStyle name="고정소숫점" xfId="3767"/>
    <cellStyle name="고정소숫점 2" xfId="3768"/>
    <cellStyle name="고정소숫점 3" xfId="3769"/>
    <cellStyle name="고정출력1" xfId="3770"/>
    <cellStyle name="고정출력1 2" xfId="3771"/>
    <cellStyle name="고정출력1 3" xfId="3772"/>
    <cellStyle name="고정출력2" xfId="3773"/>
    <cellStyle name="고정출력2 2" xfId="3774"/>
    <cellStyle name="고정출력2 3" xfId="3775"/>
    <cellStyle name="과립" xfId="3776"/>
    <cellStyle name="适中" xfId="3777"/>
    <cellStyle name="괄호금액" xfId="3778"/>
    <cellStyle name="咬訌裝?INCOM1" xfId="3779"/>
    <cellStyle name="咬訌裝?INCOM1 2" xfId="3780"/>
    <cellStyle name="咬訌裝?INCOM1 3" xfId="3781"/>
    <cellStyle name="咬訌裝?INCOM1_2011Disclosure 자료요청양식 3월말법인­1" xfId="3782"/>
    <cellStyle name="咬訌裝?INCOM10" xfId="3783"/>
    <cellStyle name="咬訌裝?INCOM10 2" xfId="3784"/>
    <cellStyle name="咬訌裝?INCOM10 3" xfId="3785"/>
    <cellStyle name="咬訌裝?INCOM10_2011Disclosure 자료요청양식 3월말법인­1" xfId="3786"/>
    <cellStyle name="咬訌裝?INCOM2" xfId="3787"/>
    <cellStyle name="咬訌裝?INCOM2 2" xfId="3788"/>
    <cellStyle name="咬訌裝?INCOM2 3" xfId="3789"/>
    <cellStyle name="咬訌裝?INCOM2_2011Disclosure 자료요청양식 3월말법인­1" xfId="3790"/>
    <cellStyle name="咬訌裝?INCOM3" xfId="3791"/>
    <cellStyle name="咬訌裝?INCOM3 2" xfId="3792"/>
    <cellStyle name="咬訌裝?INCOM3 3" xfId="3793"/>
    <cellStyle name="咬訌裝?INCOM3_2011Disclosure 자료요청양식 3월말법인­1" xfId="3794"/>
    <cellStyle name="咬訌裝?INCOM4" xfId="3795"/>
    <cellStyle name="咬訌裝?INCOM4 2" xfId="3796"/>
    <cellStyle name="咬訌裝?INCOM4 3" xfId="3797"/>
    <cellStyle name="咬訌裝?INCOM4_2011Disclosure 자료요청양식 3월말법인­1" xfId="3798"/>
    <cellStyle name="咬訌裝?INCOM5" xfId="3799"/>
    <cellStyle name="咬訌裝?INCOM5 2" xfId="3800"/>
    <cellStyle name="咬訌裝?INCOM5 3" xfId="3801"/>
    <cellStyle name="咬訌裝?INCOM5_2011Disclosure 자료요청양식 3월말법인­1" xfId="3802"/>
    <cellStyle name="咬訌裝?INCOM6" xfId="3803"/>
    <cellStyle name="咬訌裝?INCOM6 2" xfId="3804"/>
    <cellStyle name="咬訌裝?INCOM6 3" xfId="3805"/>
    <cellStyle name="咬訌裝?INCOM6_2011Disclosure 자료요청양식 3월말법인­1" xfId="3806"/>
    <cellStyle name="咬訌裝?INCOM7" xfId="3807"/>
    <cellStyle name="咬訌裝?INCOM7 2" xfId="3808"/>
    <cellStyle name="咬訌裝?INCOM7 3" xfId="3809"/>
    <cellStyle name="咬訌裝?INCOM7_2011Disclosure 자료요청양식 3월말법인­1" xfId="3810"/>
    <cellStyle name="咬訌裝?INCOM8" xfId="3811"/>
    <cellStyle name="咬訌裝?INCOM8 2" xfId="3812"/>
    <cellStyle name="咬訌裝?INCOM8 3" xfId="3813"/>
    <cellStyle name="咬訌裝?INCOM8_2011Disclosure 자료요청양식 3월말법인­1" xfId="3814"/>
    <cellStyle name="咬訌裝?INCOM9" xfId="3815"/>
    <cellStyle name="咬訌裝?INCOM9 2" xfId="3816"/>
    <cellStyle name="咬訌裝?INCOM9 3" xfId="3817"/>
    <cellStyle name="咬訌裝?INCOM9_2011Disclosure 자료요청양식 3월말법인­1" xfId="3818"/>
    <cellStyle name="咬訌裝?PRIB11" xfId="3819"/>
    <cellStyle name="咬訌裝?PRIB11 2" xfId="3820"/>
    <cellStyle name="咬訌裝?PRIB11 3" xfId="3821"/>
    <cellStyle name="咬訌裝?PRIB11_2011Disclosure 자료요청양식 3월말법인­1" xfId="3822"/>
    <cellStyle name="咬訌裝?report-2 " xfId="3823"/>
    <cellStyle name="咬訌裝?report-2  2" xfId="3824"/>
    <cellStyle name="금액" xfId="3825"/>
    <cellStyle name="금액 2" xfId="3826"/>
    <cellStyle name="금액 2 2" xfId="3827"/>
    <cellStyle name="금액 2 3" xfId="3828"/>
    <cellStyle name="금액 2 4" xfId="3829"/>
    <cellStyle name="금액 2 5" xfId="3830"/>
    <cellStyle name="금액 3" xfId="3831"/>
    <cellStyle name="금액 4" xfId="3832"/>
    <cellStyle name="금액 5" xfId="3833"/>
    <cellStyle name="금액 6" xfId="3834"/>
    <cellStyle name="기계" xfId="3835"/>
    <cellStyle name="김" xfId="3836"/>
    <cellStyle name="김_03 반기검토및중간감사" xfId="3837"/>
    <cellStyle name="김_03-인적,유가증권" xfId="3838"/>
    <cellStyle name="김_job-assign" xfId="3839"/>
    <cellStyle name="김_개발비-04반기검토" xfId="3840"/>
    <cellStyle name="김_개발비기말조서-(2003-동부한농)" xfId="3841"/>
    <cellStyle name="김_롯데쇼핑_2007.4q_사업부별정산표_기말감사" xfId="3842"/>
    <cellStyle name="김_롯데쇼핑_반기_pks_v2" xfId="3843"/>
    <cellStyle name="김_매입, 무형자산, 차입금,유가증권" xfId="3844"/>
    <cellStyle name="김_매출원가" xfId="3845"/>
    <cellStyle name="김_매출-한농2003기말" xfId="3846"/>
    <cellStyle name="김_백화점_매출_2006 기말_이기원" xfId="3847"/>
    <cellStyle name="김_성진네텍04반기-yoo" xfId="3848"/>
    <cellStyle name="김_시설자원기말" xfId="3849"/>
    <cellStyle name="김_아이텍스필" xfId="3850"/>
    <cellStyle name="김_인적자원" xfId="3851"/>
    <cellStyle name="김_자금조달,유가증권-반기" xfId="3852"/>
    <cellStyle name="김_주식매입선택권" xfId="3853"/>
    <cellStyle name="나쁨 10" xfId="3854"/>
    <cellStyle name="나쁨 10 2" xfId="3855"/>
    <cellStyle name="나쁨 11" xfId="3856"/>
    <cellStyle name="나쁨 11 2" xfId="3857"/>
    <cellStyle name="나쁨 12" xfId="3858"/>
    <cellStyle name="나쁨 13" xfId="3859"/>
    <cellStyle name="나쁨 14" xfId="3860"/>
    <cellStyle name="나쁨 15" xfId="3861"/>
    <cellStyle name="나쁨 16" xfId="3862"/>
    <cellStyle name="나쁨 17" xfId="3863"/>
    <cellStyle name="나쁨 18" xfId="3864"/>
    <cellStyle name="나쁨 19" xfId="3865"/>
    <cellStyle name="나쁨 2" xfId="3866"/>
    <cellStyle name="나쁨 2 2" xfId="3867"/>
    <cellStyle name="나쁨 2 2 2" xfId="3868"/>
    <cellStyle name="나쁨 2 2 3" xfId="3869"/>
    <cellStyle name="나쁨 2 2 4" xfId="3870"/>
    <cellStyle name="나쁨 2 3" xfId="3871"/>
    <cellStyle name="나쁨 2 4" xfId="3872"/>
    <cellStyle name="나쁨 20" xfId="3873"/>
    <cellStyle name="나쁨 21" xfId="3874"/>
    <cellStyle name="나쁨 22" xfId="3875"/>
    <cellStyle name="나쁨 23" xfId="3876"/>
    <cellStyle name="나쁨 24" xfId="3877"/>
    <cellStyle name="나쁨 25" xfId="3878"/>
    <cellStyle name="나쁨 26" xfId="3879"/>
    <cellStyle name="나쁨 27" xfId="3880"/>
    <cellStyle name="나쁨 28" xfId="3881"/>
    <cellStyle name="나쁨 29" xfId="3882"/>
    <cellStyle name="나쁨 3" xfId="3883"/>
    <cellStyle name="나쁨 30" xfId="3884"/>
    <cellStyle name="나쁨 31" xfId="3885"/>
    <cellStyle name="나쁨 32" xfId="3886"/>
    <cellStyle name="나쁨 33" xfId="3887"/>
    <cellStyle name="나쁨 34" xfId="3888"/>
    <cellStyle name="나쁨 4" xfId="3889"/>
    <cellStyle name="나쁨 4 2" xfId="3890"/>
    <cellStyle name="나쁨 5" xfId="3891"/>
    <cellStyle name="나쁨 5 2" xfId="3892"/>
    <cellStyle name="나쁨 6" xfId="3893"/>
    <cellStyle name="나쁨 6 2" xfId="3894"/>
    <cellStyle name="나쁨 7" xfId="3895"/>
    <cellStyle name="나쁨 7 2" xfId="3896"/>
    <cellStyle name="나쁨 8" xfId="3897"/>
    <cellStyle name="나쁨 8 2" xfId="3898"/>
    <cellStyle name="나쁨 9" xfId="3899"/>
    <cellStyle name="나쁨 9 2" xfId="3900"/>
    <cellStyle name="나열번호" xfId="3901"/>
    <cellStyle name="날짜" xfId="3902"/>
    <cellStyle name="날짜 2" xfId="3903"/>
    <cellStyle name="날짜 3" xfId="3904"/>
    <cellStyle name="날짜형식" xfId="3905"/>
    <cellStyle name="내양식" xfId="3906"/>
    <cellStyle name="내용" xfId="3907"/>
    <cellStyle name="단위(원)" xfId="3908"/>
    <cellStyle name="달러" xfId="3909"/>
    <cellStyle name="달러 2" xfId="3910"/>
    <cellStyle name="달러 3" xfId="3911"/>
    <cellStyle name="돋움" xfId="3912"/>
    <cellStyle name="돋움 2" xfId="3913"/>
    <cellStyle name="돋움 3" xfId="3914"/>
    <cellStyle name="뒤에 오는 하이퍼링크" xfId="3915"/>
    <cellStyle name="뒤에 오는 하이퍼링크 2" xfId="3916"/>
    <cellStyle name="똿떓죶Ø괻 [0.00]_PRODUCT DETAIL Q1" xfId="3917"/>
    <cellStyle name="똿떓죶Ø괻_PRODUCT DETAIL Q1" xfId="3918"/>
    <cellStyle name="똿뗦먛귟 [0.00]_guyan" xfId="3919"/>
    <cellStyle name="똿뗦먛귟_guyan" xfId="3920"/>
    <cellStyle name="良い" xfId="3921"/>
    <cellStyle name="链接单元格" xfId="3922"/>
    <cellStyle name="메모 10" xfId="3923"/>
    <cellStyle name="메모 10 2" xfId="3924"/>
    <cellStyle name="메모 10 3" xfId="3925"/>
    <cellStyle name="메모 10 4" xfId="3926"/>
    <cellStyle name="메모 10 5" xfId="3927"/>
    <cellStyle name="메모 11" xfId="3928"/>
    <cellStyle name="메모 11 2" xfId="3929"/>
    <cellStyle name="메모 11 3" xfId="3930"/>
    <cellStyle name="메모 11 4" xfId="3931"/>
    <cellStyle name="메모 11 5" xfId="3932"/>
    <cellStyle name="메모 12" xfId="3933"/>
    <cellStyle name="메모 12 2" xfId="3934"/>
    <cellStyle name="메모 12 3" xfId="3935"/>
    <cellStyle name="메모 12 4" xfId="3936"/>
    <cellStyle name="메모 12 5" xfId="3937"/>
    <cellStyle name="메모 13" xfId="3938"/>
    <cellStyle name="메모 13 2" xfId="3939"/>
    <cellStyle name="메모 13 3" xfId="3940"/>
    <cellStyle name="메모 13 4" xfId="3941"/>
    <cellStyle name="메모 13 5" xfId="3942"/>
    <cellStyle name="메모 14" xfId="3943"/>
    <cellStyle name="메모 14 2" xfId="3944"/>
    <cellStyle name="메모 15" xfId="3945"/>
    <cellStyle name="메모 15 2" xfId="3946"/>
    <cellStyle name="메모 16" xfId="3947"/>
    <cellStyle name="메모 16 2" xfId="3948"/>
    <cellStyle name="메모 17" xfId="3949"/>
    <cellStyle name="메모 17 2" xfId="3950"/>
    <cellStyle name="메모 18" xfId="3951"/>
    <cellStyle name="메모 18 2" xfId="3952"/>
    <cellStyle name="메모 19" xfId="3953"/>
    <cellStyle name="메모 19 2" xfId="3954"/>
    <cellStyle name="메모 2" xfId="3955"/>
    <cellStyle name="메모 2 2" xfId="3956"/>
    <cellStyle name="메모 2 2 2" xfId="3957"/>
    <cellStyle name="메모 2 2 3" xfId="3958"/>
    <cellStyle name="메모 2 2 4" xfId="3959"/>
    <cellStyle name="메모 2 2 5" xfId="3960"/>
    <cellStyle name="메모 2 3" xfId="3961"/>
    <cellStyle name="메모 2 4" xfId="3962"/>
    <cellStyle name="메모 2 5" xfId="3963"/>
    <cellStyle name="메모 20" xfId="3964"/>
    <cellStyle name="메모 20 2" xfId="3965"/>
    <cellStyle name="메모 21" xfId="3966"/>
    <cellStyle name="메모 21 2" xfId="3967"/>
    <cellStyle name="메모 22" xfId="3968"/>
    <cellStyle name="메모 22 2" xfId="3969"/>
    <cellStyle name="메모 23" xfId="3970"/>
    <cellStyle name="메모 23 2" xfId="3971"/>
    <cellStyle name="메모 24" xfId="3972"/>
    <cellStyle name="메모 25" xfId="3973"/>
    <cellStyle name="메모 26" xfId="3974"/>
    <cellStyle name="메모 27" xfId="3975"/>
    <cellStyle name="메모 28" xfId="3976"/>
    <cellStyle name="메모 29" xfId="3977"/>
    <cellStyle name="메모 3" xfId="3978"/>
    <cellStyle name="메모 3 2" xfId="3979"/>
    <cellStyle name="메모 3 3" xfId="3980"/>
    <cellStyle name="메모 3 4" xfId="3981"/>
    <cellStyle name="메모 3 5" xfId="3982"/>
    <cellStyle name="메모 30" xfId="3983"/>
    <cellStyle name="메모 31" xfId="3984"/>
    <cellStyle name="메모 32" xfId="3985"/>
    <cellStyle name="메모 33" xfId="3986"/>
    <cellStyle name="메모 34" xfId="3987"/>
    <cellStyle name="메모 4" xfId="3988"/>
    <cellStyle name="메모 4 2" xfId="3989"/>
    <cellStyle name="메모 4 3" xfId="3990"/>
    <cellStyle name="메모 4 4" xfId="3991"/>
    <cellStyle name="메모 4 5" xfId="3992"/>
    <cellStyle name="메모 5" xfId="3993"/>
    <cellStyle name="메모 5 2" xfId="3994"/>
    <cellStyle name="메모 5 3" xfId="3995"/>
    <cellStyle name="메모 5 4" xfId="3996"/>
    <cellStyle name="메모 5 5" xfId="3997"/>
    <cellStyle name="메모 6" xfId="3998"/>
    <cellStyle name="메모 6 2" xfId="3999"/>
    <cellStyle name="메모 6 3" xfId="4000"/>
    <cellStyle name="메모 6 4" xfId="4001"/>
    <cellStyle name="메모 6 5" xfId="4002"/>
    <cellStyle name="메모 7" xfId="4003"/>
    <cellStyle name="메모 7 2" xfId="4004"/>
    <cellStyle name="메모 7 3" xfId="4005"/>
    <cellStyle name="메모 7 4" xfId="4006"/>
    <cellStyle name="메모 7 5" xfId="4007"/>
    <cellStyle name="메모 8" xfId="4008"/>
    <cellStyle name="메모 8 2" xfId="4009"/>
    <cellStyle name="메모 8 3" xfId="4010"/>
    <cellStyle name="메모 8 4" xfId="4011"/>
    <cellStyle name="메모 8 5" xfId="4012"/>
    <cellStyle name="메모 9" xfId="4013"/>
    <cellStyle name="메모 9 2" xfId="4014"/>
    <cellStyle name="메모 9 3" xfId="4015"/>
    <cellStyle name="메모 9 4" xfId="4016"/>
    <cellStyle name="메모 9 5" xfId="4017"/>
    <cellStyle name="메시지" xfId="4018"/>
    <cellStyle name="메시지 2" xfId="4019"/>
    <cellStyle name="묮뎋 [0.00]_PRODUCT DETAIL Q1" xfId="4020"/>
    <cellStyle name="묮뎋_PRODUCT DETAIL Q1" xfId="4021"/>
    <cellStyle name="문자열" xfId="4022"/>
    <cellStyle name="믅됞 [0.00]_guyan" xfId="4023"/>
    <cellStyle name="믅됞_guyan" xfId="4024"/>
    <cellStyle name="미정" xfId="4025"/>
    <cellStyle name="바이알" xfId="4026"/>
    <cellStyle name="백" xfId="4027"/>
    <cellStyle name="백 " xfId="4028"/>
    <cellStyle name="百分比 2" xfId="4029"/>
    <cellStyle name="백분율 2" xfId="4030"/>
    <cellStyle name="백분율 2 2" xfId="4031"/>
    <cellStyle name="백분율 2 2 2" xfId="4032"/>
    <cellStyle name="백분율 2 3" xfId="4033"/>
    <cellStyle name="백분율 2 4" xfId="4034"/>
    <cellStyle name="백분율 2 5" xfId="4035"/>
    <cellStyle name="백분율 2 6" xfId="4036"/>
    <cellStyle name="백분율 2 7" xfId="4037"/>
    <cellStyle name="백분율 3" xfId="4038"/>
    <cellStyle name="백분율 3 2" xfId="4039"/>
    <cellStyle name="백분율 3 2 2" xfId="4040"/>
    <cellStyle name="백분율 3 2 3" xfId="4041"/>
    <cellStyle name="백분율 3 2 4" xfId="4042"/>
    <cellStyle name="백분율 3 3" xfId="4043"/>
    <cellStyle name="백분율 3 4" xfId="4044"/>
    <cellStyle name="백분율 3 5" xfId="4045"/>
    <cellStyle name="백분율 4" xfId="4046"/>
    <cellStyle name="백분율 4 2" xfId="4047"/>
    <cellStyle name="백분율 4 3" xfId="4048"/>
    <cellStyle name="백분율 5" xfId="4049"/>
    <cellStyle name="백분율 5 2" xfId="4050"/>
    <cellStyle name="백분율 5 2 2" xfId="4051"/>
    <cellStyle name="백분율 5 3" xfId="4052"/>
    <cellStyle name="백분율 6" xfId="4053"/>
    <cellStyle name="백분율 6 2" xfId="4054"/>
    <cellStyle name="백분율 7" xfId="4055"/>
    <cellStyle name="백분율 7 2" xfId="4056"/>
    <cellStyle name="백분율 7 3" xfId="4057"/>
    <cellStyle name="백분율 8" xfId="4058"/>
    <cellStyle name="백분율 8 2" xfId="4059"/>
    <cellStyle name="백분율 유형(&amp;P)" xfId="4060"/>
    <cellStyle name="백분율 유형(&amp;P) 2" xfId="4061"/>
    <cellStyle name="백분율 유형(&amp;P) 3" xfId="4062"/>
    <cellStyle name="백분율유형(1)" xfId="4063"/>
    <cellStyle name="백창콤마" xfId="4064"/>
    <cellStyle name="보고서" xfId="4065"/>
    <cellStyle name="보고서 2" xfId="4066"/>
    <cellStyle name="보고서 3" xfId="4067"/>
    <cellStyle name="보통 10" xfId="4068"/>
    <cellStyle name="보통 10 2" xfId="4069"/>
    <cellStyle name="보통 11" xfId="4070"/>
    <cellStyle name="보통 11 2" xfId="4071"/>
    <cellStyle name="보통 12" xfId="4072"/>
    <cellStyle name="보통 13" xfId="4073"/>
    <cellStyle name="보통 14" xfId="4074"/>
    <cellStyle name="보통 15" xfId="4075"/>
    <cellStyle name="보통 16" xfId="4076"/>
    <cellStyle name="보통 17" xfId="4077"/>
    <cellStyle name="보통 18" xfId="4078"/>
    <cellStyle name="보통 19" xfId="4079"/>
    <cellStyle name="보통 2" xfId="4080"/>
    <cellStyle name="보통 2 2" xfId="4081"/>
    <cellStyle name="보통 2 2 2" xfId="4082"/>
    <cellStyle name="보통 2 2 3" xfId="4083"/>
    <cellStyle name="보통 2 2 4" xfId="4084"/>
    <cellStyle name="보통 2 3" xfId="4085"/>
    <cellStyle name="보통 2 4" xfId="4086"/>
    <cellStyle name="보통 20" xfId="4087"/>
    <cellStyle name="보통 21" xfId="4088"/>
    <cellStyle name="보통 22" xfId="4089"/>
    <cellStyle name="보통 23" xfId="4090"/>
    <cellStyle name="보통 24" xfId="4091"/>
    <cellStyle name="보통 25" xfId="4092"/>
    <cellStyle name="보통 26" xfId="4093"/>
    <cellStyle name="보통 27" xfId="4094"/>
    <cellStyle name="보통 28" xfId="4095"/>
    <cellStyle name="보통 29" xfId="4096"/>
    <cellStyle name="보통 3" xfId="4097"/>
    <cellStyle name="보통 30" xfId="4098"/>
    <cellStyle name="보통 31" xfId="4099"/>
    <cellStyle name="보통 32" xfId="4100"/>
    <cellStyle name="보통 33" xfId="4101"/>
    <cellStyle name="보통 34" xfId="4102"/>
    <cellStyle name="보통 4" xfId="4103"/>
    <cellStyle name="보통 4 2" xfId="4104"/>
    <cellStyle name="보통 5" xfId="4105"/>
    <cellStyle name="보통 5 2" xfId="4106"/>
    <cellStyle name="보통 6" xfId="4107"/>
    <cellStyle name="보통 6 2" xfId="4108"/>
    <cellStyle name="보통 7" xfId="4109"/>
    <cellStyle name="보통 7 2" xfId="4110"/>
    <cellStyle name="보통 8" xfId="4111"/>
    <cellStyle name="보통 8 2" xfId="4112"/>
    <cellStyle name="보통 9" xfId="4113"/>
    <cellStyle name="보통 9 2" xfId="4114"/>
    <cellStyle name="뷭?" xfId="4115"/>
    <cellStyle name="사용자" xfId="4116"/>
    <cellStyle name="삼일-금지" xfId="4117"/>
    <cellStyle name="삼일-금지 2" xfId="4118"/>
    <cellStyle name="삼일-금지 2 2" xfId="4119"/>
    <cellStyle name="삼일-금지 2 3" xfId="4120"/>
    <cellStyle name="삼일-금지 3" xfId="4121"/>
    <cellStyle name="삼일-금지 4" xfId="4122"/>
    <cellStyle name="삼일-입력" xfId="4123"/>
    <cellStyle name="삼일-입력 2" xfId="4124"/>
    <cellStyle name="삼일-입력 2 2" xfId="4125"/>
    <cellStyle name="삼일-입력 2 3" xfId="4126"/>
    <cellStyle name="삼일-입력 3" xfId="4127"/>
    <cellStyle name="삼일-입력 4" xfId="4128"/>
    <cellStyle name="常规_2004年本部关联交易合并资料" xfId="4129"/>
    <cellStyle name="새귑[0]_롤痰삠悧 " xfId="4130"/>
    <cellStyle name="새귑_롤痰삠悧 " xfId="4131"/>
    <cellStyle name="선택영역의 가운데로" xfId="4132"/>
    <cellStyle name="선택영역의 가운데로 2" xfId="4133"/>
    <cellStyle name="선택영역의 가운데로 2 2" xfId="4134"/>
    <cellStyle name="선택영역의 가운데로 3" xfId="4135"/>
    <cellStyle name="설계서-내용" xfId="4136"/>
    <cellStyle name="설계서-내용 2" xfId="4137"/>
    <cellStyle name="설계서-내용 2 2" xfId="4138"/>
    <cellStyle name="설계서-내용 2 3" xfId="4139"/>
    <cellStyle name="설계서-내용 3" xfId="4140"/>
    <cellStyle name="설계서-내용 4" xfId="4141"/>
    <cellStyle name="설계서-내용-소수점" xfId="4142"/>
    <cellStyle name="설계서-내용-소수점 2" xfId="4143"/>
    <cellStyle name="설계서-내용-소수점 2 2" xfId="4144"/>
    <cellStyle name="설계서-내용-소수점 2 3" xfId="4145"/>
    <cellStyle name="설계서-내용-소수점 3" xfId="4146"/>
    <cellStyle name="설계서-내용-소수점 4" xfId="4147"/>
    <cellStyle name="설계서-내용-우" xfId="4148"/>
    <cellStyle name="설계서-내용-좌" xfId="4149"/>
    <cellStyle name="설계서-소제목" xfId="4150"/>
    <cellStyle name="설계서-소제목 2" xfId="4151"/>
    <cellStyle name="설계서-소제목 2 2" xfId="4152"/>
    <cellStyle name="설계서-소제목 2 3" xfId="4153"/>
    <cellStyle name="설계서-소제목 3" xfId="4154"/>
    <cellStyle name="설계서-소제목 4" xfId="4155"/>
    <cellStyle name="설계서-타이틀" xfId="4156"/>
    <cellStyle name="설계서-항목" xfId="4157"/>
    <cellStyle name="설계서-항목 2" xfId="4158"/>
    <cellStyle name="설명 텍스트 10" xfId="4159"/>
    <cellStyle name="설명 텍스트 10 2" xfId="4160"/>
    <cellStyle name="설명 텍스트 11" xfId="4161"/>
    <cellStyle name="설명 텍스트 11 2" xfId="4162"/>
    <cellStyle name="설명 텍스트 12" xfId="4163"/>
    <cellStyle name="설명 텍스트 13" xfId="4164"/>
    <cellStyle name="설명 텍스트 14" xfId="4165"/>
    <cellStyle name="설명 텍스트 15" xfId="4166"/>
    <cellStyle name="설명 텍스트 16" xfId="4167"/>
    <cellStyle name="설명 텍스트 17" xfId="4168"/>
    <cellStyle name="설명 텍스트 18" xfId="4169"/>
    <cellStyle name="설명 텍스트 19" xfId="4170"/>
    <cellStyle name="설명 텍스트 2" xfId="4171"/>
    <cellStyle name="설명 텍스트 2 2" xfId="4172"/>
    <cellStyle name="설명 텍스트 2 2 2" xfId="4173"/>
    <cellStyle name="설명 텍스트 2 2 3" xfId="4174"/>
    <cellStyle name="설명 텍스트 2 2 4" xfId="4175"/>
    <cellStyle name="설명 텍스트 2 3" xfId="4176"/>
    <cellStyle name="설명 텍스트 2 4" xfId="4177"/>
    <cellStyle name="설명 텍스트 20" xfId="4178"/>
    <cellStyle name="설명 텍스트 21" xfId="4179"/>
    <cellStyle name="설명 텍스트 22" xfId="4180"/>
    <cellStyle name="설명 텍스트 23" xfId="4181"/>
    <cellStyle name="설명 텍스트 24" xfId="4182"/>
    <cellStyle name="설명 텍스트 25" xfId="4183"/>
    <cellStyle name="설명 텍스트 26" xfId="4184"/>
    <cellStyle name="설명 텍스트 27" xfId="4185"/>
    <cellStyle name="설명 텍스트 28" xfId="4186"/>
    <cellStyle name="설명 텍스트 29" xfId="4187"/>
    <cellStyle name="설명 텍스트 3" xfId="4188"/>
    <cellStyle name="설명 텍스트 30" xfId="4189"/>
    <cellStyle name="설명 텍스트 31" xfId="4190"/>
    <cellStyle name="설명 텍스트 32" xfId="4191"/>
    <cellStyle name="설명 텍스트 33" xfId="4192"/>
    <cellStyle name="설명 텍스트 4" xfId="4193"/>
    <cellStyle name="설명 텍스트 4 2" xfId="4194"/>
    <cellStyle name="설명 텍스트 5" xfId="4195"/>
    <cellStyle name="설명 텍스트 5 2" xfId="4196"/>
    <cellStyle name="설명 텍스트 6" xfId="4197"/>
    <cellStyle name="설명 텍스트 6 2" xfId="4198"/>
    <cellStyle name="설명 텍스트 7" xfId="4199"/>
    <cellStyle name="설명 텍스트 7 2" xfId="4200"/>
    <cellStyle name="설명 텍스트 8" xfId="4201"/>
    <cellStyle name="설명 텍스트 8 2" xfId="4202"/>
    <cellStyle name="설명 텍스트 9" xfId="4203"/>
    <cellStyle name="설명 텍스트 9 2" xfId="4204"/>
    <cellStyle name="説明文" xfId="4205"/>
    <cellStyle name="셀 확인 10" xfId="4206"/>
    <cellStyle name="셀 확인 10 2" xfId="4207"/>
    <cellStyle name="셀 확인 11" xfId="4208"/>
    <cellStyle name="셀 확인 11 2" xfId="4209"/>
    <cellStyle name="셀 확인 12" xfId="4210"/>
    <cellStyle name="셀 확인 13" xfId="4211"/>
    <cellStyle name="셀 확인 14" xfId="4212"/>
    <cellStyle name="셀 확인 15" xfId="4213"/>
    <cellStyle name="셀 확인 16" xfId="4214"/>
    <cellStyle name="셀 확인 17" xfId="4215"/>
    <cellStyle name="셀 확인 18" xfId="4216"/>
    <cellStyle name="셀 확인 19" xfId="4217"/>
    <cellStyle name="셀 확인 2" xfId="4218"/>
    <cellStyle name="셀 확인 2 2" xfId="4219"/>
    <cellStyle name="셀 확인 2 2 2" xfId="4220"/>
    <cellStyle name="셀 확인 2 2 3" xfId="4221"/>
    <cellStyle name="셀 확인 2 2 4" xfId="4222"/>
    <cellStyle name="셀 확인 2 3" xfId="4223"/>
    <cellStyle name="셀 확인 2 4" xfId="4224"/>
    <cellStyle name="셀 확인 20" xfId="4225"/>
    <cellStyle name="셀 확인 21" xfId="4226"/>
    <cellStyle name="셀 확인 22" xfId="4227"/>
    <cellStyle name="셀 확인 23" xfId="4228"/>
    <cellStyle name="셀 확인 24" xfId="4229"/>
    <cellStyle name="셀 확인 25" xfId="4230"/>
    <cellStyle name="셀 확인 26" xfId="4231"/>
    <cellStyle name="셀 확인 27" xfId="4232"/>
    <cellStyle name="셀 확인 28" xfId="4233"/>
    <cellStyle name="셀 확인 29" xfId="4234"/>
    <cellStyle name="셀 확인 3" xfId="4235"/>
    <cellStyle name="셀 확인 30" xfId="4236"/>
    <cellStyle name="셀 확인 31" xfId="4237"/>
    <cellStyle name="셀 확인 32" xfId="4238"/>
    <cellStyle name="셀 확인 33" xfId="4239"/>
    <cellStyle name="셀 확인 4" xfId="4240"/>
    <cellStyle name="셀 확인 4 2" xfId="4241"/>
    <cellStyle name="셀 확인 5" xfId="4242"/>
    <cellStyle name="셀 확인 5 2" xfId="4243"/>
    <cellStyle name="셀 확인 6" xfId="4244"/>
    <cellStyle name="셀 확인 6 2" xfId="4245"/>
    <cellStyle name="셀 확인 7" xfId="4246"/>
    <cellStyle name="셀 확인 7 2" xfId="4247"/>
    <cellStyle name="셀 확인 8" xfId="4248"/>
    <cellStyle name="셀 확인 8 2" xfId="4249"/>
    <cellStyle name="셀 확인 9" xfId="4250"/>
    <cellStyle name="셀 확인 9 2" xfId="4251"/>
    <cellStyle name="셈迷?XLS!check_filesche|_x0005_" xfId="4252"/>
    <cellStyle name="소수1" xfId="4253"/>
    <cellStyle name="소수2" xfId="4254"/>
    <cellStyle name="소제목" xfId="4255"/>
    <cellStyle name="输入" xfId="4256"/>
    <cellStyle name="输入 2" xfId="4257"/>
    <cellStyle name="输出" xfId="4258"/>
    <cellStyle name="输出 2" xfId="4259"/>
    <cellStyle name="숫자" xfId="4260"/>
    <cellStyle name="숫자(R)" xfId="4261"/>
    <cellStyle name="숫자(R) 2" xfId="4262"/>
    <cellStyle name="숫자_괄호삼각형[0]" xfId="4263"/>
    <cellStyle name="쉼표 [0]" xfId="1" builtinId="6"/>
    <cellStyle name="쉼표 [0] 10" xfId="4264"/>
    <cellStyle name="쉼표 [0] 10 2" xfId="4265"/>
    <cellStyle name="쉼표 [0] 10 3" xfId="4266"/>
    <cellStyle name="쉼표 [0] 10 4" xfId="4267"/>
    <cellStyle name="쉼표 [0] 10 4 2" xfId="4268"/>
    <cellStyle name="쉼표 [0] 10 5" xfId="4269"/>
    <cellStyle name="쉼표 [0] 11" xfId="4270"/>
    <cellStyle name="쉼표 [0] 11 2" xfId="4271"/>
    <cellStyle name="쉼표 [0] 11 3" xfId="4272"/>
    <cellStyle name="쉼표 [0] 11 4" xfId="4273"/>
    <cellStyle name="쉼표 [0] 12" xfId="4274"/>
    <cellStyle name="쉼표 [0] 12 2" xfId="4275"/>
    <cellStyle name="쉼표 [0] 12 3" xfId="4276"/>
    <cellStyle name="쉼표 [0] 13" xfId="4277"/>
    <cellStyle name="쉼표 [0] 14" xfId="4278"/>
    <cellStyle name="쉼표 [0] 14 2" xfId="4279"/>
    <cellStyle name="쉼표 [0] 14 3" xfId="4280"/>
    <cellStyle name="쉼표 [0] 14 4" xfId="4281"/>
    <cellStyle name="쉼표 [0] 15" xfId="4282"/>
    <cellStyle name="쉼표 [0] 16" xfId="4283"/>
    <cellStyle name="쉼표 [0] 17" xfId="4284"/>
    <cellStyle name="쉼표 [0] 18" xfId="4285"/>
    <cellStyle name="쉼표 [0] 19" xfId="4286"/>
    <cellStyle name="쉼표 [0] 19 2" xfId="4287"/>
    <cellStyle name="쉼표 [0] 2" xfId="4288"/>
    <cellStyle name="쉼표 [0] 2 10" xfId="4289"/>
    <cellStyle name="쉼표 [0] 2 10 2" xfId="4290"/>
    <cellStyle name="쉼표 [0] 2 11" xfId="4291"/>
    <cellStyle name="쉼표 [0] 2 11 2" xfId="4292"/>
    <cellStyle name="쉼표 [0] 2 12" xfId="4293"/>
    <cellStyle name="쉼표 [0] 2 12 2" xfId="4294"/>
    <cellStyle name="쉼표 [0] 2 13" xfId="4295"/>
    <cellStyle name="쉼표 [0] 2 13 2" xfId="4296"/>
    <cellStyle name="쉼표 [0] 2 14" xfId="4297"/>
    <cellStyle name="쉼표 [0] 2 14 2" xfId="4298"/>
    <cellStyle name="쉼표 [0] 2 15" xfId="4299"/>
    <cellStyle name="쉼표 [0] 2 15 2" xfId="4300"/>
    <cellStyle name="쉼표 [0] 2 16" xfId="4301"/>
    <cellStyle name="쉼표 [0] 2 16 2" xfId="4302"/>
    <cellStyle name="쉼표 [0] 2 17" xfId="4303"/>
    <cellStyle name="쉼표 [0] 2 17 2" xfId="4304"/>
    <cellStyle name="쉼표 [0] 2 18" xfId="4305"/>
    <cellStyle name="쉼표 [0] 2 18 2" xfId="4306"/>
    <cellStyle name="쉼표 [0] 2 19" xfId="4307"/>
    <cellStyle name="쉼표 [0] 2 19 2" xfId="4308"/>
    <cellStyle name="쉼표 [0] 2 2" xfId="4309"/>
    <cellStyle name="쉼표 [0] 2 2 2" xfId="4310"/>
    <cellStyle name="쉼표 [0] 2 2 2 2" xfId="4311"/>
    <cellStyle name="쉼표 [0] 2 2 2 2 2" xfId="4312"/>
    <cellStyle name="쉼표 [0] 2 2 2 2 3" xfId="4313"/>
    <cellStyle name="쉼표 [0] 2 2 2 2 4" xfId="4314"/>
    <cellStyle name="쉼표 [0] 2 2 2 3" xfId="4315"/>
    <cellStyle name="쉼표 [0] 2 2 2 3 2" xfId="4316"/>
    <cellStyle name="쉼표 [0] 2 2 2 4" xfId="4317"/>
    <cellStyle name="쉼표 [0] 2 2 2_신주인수권부사채" xfId="4318"/>
    <cellStyle name="쉼표 [0] 2 2 3" xfId="4319"/>
    <cellStyle name="쉼표 [0] 2 2 3 2" xfId="4320"/>
    <cellStyle name="쉼표 [0] 2 2 4" xfId="4321"/>
    <cellStyle name="쉼표 [0] 2 2 4 2" xfId="4322"/>
    <cellStyle name="쉼표 [0] 2 2 5" xfId="4323"/>
    <cellStyle name="쉼표 [0] 2 2 5 2" xfId="4324"/>
    <cellStyle name="쉼표 [0] 2 2 6" xfId="4325"/>
    <cellStyle name="쉼표 [0] 2 2 6 2" xfId="4326"/>
    <cellStyle name="쉼표 [0] 2 2 7" xfId="4327"/>
    <cellStyle name="쉼표 [0] 2 2 7 2" xfId="4328"/>
    <cellStyle name="쉼표 [0] 2 2 8" xfId="4329"/>
    <cellStyle name="쉼표 [0] 2 2 9" xfId="4330"/>
    <cellStyle name="쉼표 [0] 2 20" xfId="4331"/>
    <cellStyle name="쉼표 [0] 2 3" xfId="4332"/>
    <cellStyle name="쉼표 [0] 2 3 2" xfId="4333"/>
    <cellStyle name="쉼표 [0] 2 3 2 2" xfId="4334"/>
    <cellStyle name="쉼표 [0] 2 3 3" xfId="4335"/>
    <cellStyle name="쉼표 [0] 2 4" xfId="4336"/>
    <cellStyle name="쉼표 [0] 2 4 2" xfId="4337"/>
    <cellStyle name="쉼표 [0] 2 4 2 2" xfId="4338"/>
    <cellStyle name="쉼표 [0] 2 4 3" xfId="4339"/>
    <cellStyle name="쉼표 [0] 2 5" xfId="4340"/>
    <cellStyle name="쉼표 [0] 2 5 2" xfId="4341"/>
    <cellStyle name="쉼표 [0] 2 6" xfId="4342"/>
    <cellStyle name="쉼표 [0] 2 6 2" xfId="4343"/>
    <cellStyle name="쉼표 [0] 2 7" xfId="4344"/>
    <cellStyle name="쉼표 [0] 2 7 2" xfId="4345"/>
    <cellStyle name="쉼표 [0] 2 8" xfId="4346"/>
    <cellStyle name="쉼표 [0] 2 8 2" xfId="4347"/>
    <cellStyle name="쉼표 [0] 2 9" xfId="4348"/>
    <cellStyle name="쉼표 [0] 2 9 2" xfId="4349"/>
    <cellStyle name="쉼표 [0] 20" xfId="4350"/>
    <cellStyle name="쉼표 [0] 20 2" xfId="4351"/>
    <cellStyle name="쉼표 [0] 20 2 2" xfId="4352"/>
    <cellStyle name="쉼표 [0] 20 3" xfId="4353"/>
    <cellStyle name="쉼표 [0] 21" xfId="4354"/>
    <cellStyle name="쉼표 [0] 21 2" xfId="4355"/>
    <cellStyle name="쉼표 [0] 22" xfId="4356"/>
    <cellStyle name="쉼표 [0] 23" xfId="4357"/>
    <cellStyle name="쉼표 [0] 23 2" xfId="4358"/>
    <cellStyle name="쉼표 [0] 24" xfId="4359"/>
    <cellStyle name="쉼표 [0] 24 2" xfId="4360"/>
    <cellStyle name="쉼표 [0] 25" xfId="4361"/>
    <cellStyle name="쉼표 [0] 25 2" xfId="4362"/>
    <cellStyle name="쉼표 [0] 26" xfId="4363"/>
    <cellStyle name="쉼표 [0] 27" xfId="4364"/>
    <cellStyle name="쉼표 [0] 3" xfId="4365"/>
    <cellStyle name="쉼표 [0] 3 2" xfId="4366"/>
    <cellStyle name="쉼표 [0] 3 2 2" xfId="4367"/>
    <cellStyle name="쉼표 [0] 3 2 2 2" xfId="4368"/>
    <cellStyle name="쉼표 [0] 3 2 2 3" xfId="4369"/>
    <cellStyle name="쉼표 [0] 3 2 3" xfId="4370"/>
    <cellStyle name="쉼표 [0] 3 2 4" xfId="4371"/>
    <cellStyle name="쉼표 [0] 3 2 5" xfId="4372"/>
    <cellStyle name="쉼표 [0] 3 3" xfId="4373"/>
    <cellStyle name="쉼표 [0] 3 3 2" xfId="4374"/>
    <cellStyle name="쉼표 [0] 3 3 3" xfId="4375"/>
    <cellStyle name="쉼표 [0] 3 3 4" xfId="4376"/>
    <cellStyle name="쉼표 [0] 3 4" xfId="4377"/>
    <cellStyle name="쉼표 [0] 3 4 2" xfId="4378"/>
    <cellStyle name="쉼표 [0] 3 4 3" xfId="4379"/>
    <cellStyle name="쉼표 [0] 3 4 4" xfId="4380"/>
    <cellStyle name="쉼표 [0] 3 5" xfId="4381"/>
    <cellStyle name="쉼표 [0] 3 6" xfId="4382"/>
    <cellStyle name="쉼표 [0] 3 7" xfId="4383"/>
    <cellStyle name="쉼표 [0] 4" xfId="4384"/>
    <cellStyle name="쉼표 [0] 4 2" xfId="4385"/>
    <cellStyle name="쉼표 [0] 4 2 2" xfId="4386"/>
    <cellStyle name="쉼표 [0] 4 2 3" xfId="4387"/>
    <cellStyle name="쉼표 [0] 4 2 4" xfId="4388"/>
    <cellStyle name="쉼표 [0] 4 3" xfId="4389"/>
    <cellStyle name="쉼표 [0] 4 3 2" xfId="4390"/>
    <cellStyle name="쉼표 [0] 4 4" xfId="4391"/>
    <cellStyle name="쉼표 [0] 4 5" xfId="4392"/>
    <cellStyle name="쉼표 [0] 5" xfId="4393"/>
    <cellStyle name="쉼표 [0] 5 2" xfId="4394"/>
    <cellStyle name="쉼표 [0] 5 2 2" xfId="4395"/>
    <cellStyle name="쉼표 [0] 5 2 3" xfId="4396"/>
    <cellStyle name="쉼표 [0] 5 2 4" xfId="4397"/>
    <cellStyle name="쉼표 [0] 5 3" xfId="4398"/>
    <cellStyle name="쉼표 [0] 5 3 2" xfId="4399"/>
    <cellStyle name="쉼표 [0] 5 4" xfId="4400"/>
    <cellStyle name="쉼표 [0] 5 5" xfId="4401"/>
    <cellStyle name="쉼표 [0] 6" xfId="4402"/>
    <cellStyle name="쉼표 [0] 6 2" xfId="4403"/>
    <cellStyle name="쉼표 [0] 6 2 2" xfId="4404"/>
    <cellStyle name="쉼표 [0] 6 2 3" xfId="4405"/>
    <cellStyle name="쉼표 [0] 6 2 4" xfId="4406"/>
    <cellStyle name="쉼표 [0] 6 3" xfId="4407"/>
    <cellStyle name="쉼표 [0] 6 4" xfId="4408"/>
    <cellStyle name="쉼표 [0] 6 5" xfId="4409"/>
    <cellStyle name="쉼표 [0] 7" xfId="4410"/>
    <cellStyle name="쉼표 [0] 7 2" xfId="4411"/>
    <cellStyle name="쉼표 [0] 7 2 2" xfId="4412"/>
    <cellStyle name="쉼표 [0] 7 3" xfId="4413"/>
    <cellStyle name="쉼표 [0] 7 4" xfId="4414"/>
    <cellStyle name="쉼표 [0] 7 4 2" xfId="4415"/>
    <cellStyle name="쉼표 [0] 7 5" xfId="4416"/>
    <cellStyle name="쉼표 [0] 7_12월 외화평가-IFRS" xfId="4417"/>
    <cellStyle name="쉼표 [0] 8" xfId="4418"/>
    <cellStyle name="쉼표 [0] 8 2" xfId="4419"/>
    <cellStyle name="쉼표 [0] 8 2 2" xfId="4420"/>
    <cellStyle name="쉼표 [0] 8 3" xfId="4421"/>
    <cellStyle name="쉼표 [0] 8 4" xfId="4422"/>
    <cellStyle name="쉼표 [0] 9" xfId="4423"/>
    <cellStyle name="쉼표 [0] 9 2" xfId="4424"/>
    <cellStyle name="쉼표 2" xfId="4425"/>
    <cellStyle name="쉼표 2 2" xfId="4426"/>
    <cellStyle name="쉼표 2 3" xfId="4427"/>
    <cellStyle name="쉼표 3" xfId="4428"/>
    <cellStyle name="쉼표 3 2" xfId="4429"/>
    <cellStyle name="쉼표 4" xfId="4430"/>
    <cellStyle name="스타일 1" xfId="4431"/>
    <cellStyle name="스타일 1 2" xfId="4432"/>
    <cellStyle name="스타일 1 3" xfId="4433"/>
    <cellStyle name="스타일 10" xfId="4434"/>
    <cellStyle name="스타일 100" xfId="4435"/>
    <cellStyle name="스타일 101" xfId="4436"/>
    <cellStyle name="스타일 101 2" xfId="4437"/>
    <cellStyle name="스타일 102" xfId="4438"/>
    <cellStyle name="스타일 102 2" xfId="4439"/>
    <cellStyle name="스타일 103" xfId="4440"/>
    <cellStyle name="스타일 103 2" xfId="4441"/>
    <cellStyle name="스타일 104" xfId="4442"/>
    <cellStyle name="스타일 104 2" xfId="4443"/>
    <cellStyle name="스타일 105" xfId="4444"/>
    <cellStyle name="스타일 105 2" xfId="4445"/>
    <cellStyle name="스타일 106" xfId="4446"/>
    <cellStyle name="스타일 106 2" xfId="4447"/>
    <cellStyle name="스타일 11" xfId="4448"/>
    <cellStyle name="스타일 12" xfId="4449"/>
    <cellStyle name="스타일 13" xfId="4450"/>
    <cellStyle name="스타일 14" xfId="4451"/>
    <cellStyle name="스타일 15" xfId="4452"/>
    <cellStyle name="스타일 16" xfId="4453"/>
    <cellStyle name="스타일 17" xfId="4454"/>
    <cellStyle name="스타일 18" xfId="4455"/>
    <cellStyle name="스타일 19" xfId="4456"/>
    <cellStyle name="스타일 2" xfId="4457"/>
    <cellStyle name="스타일 2 2" xfId="4458"/>
    <cellStyle name="스타일 20" xfId="4459"/>
    <cellStyle name="스타일 21" xfId="4460"/>
    <cellStyle name="스타일 22" xfId="4461"/>
    <cellStyle name="스타일 23" xfId="4462"/>
    <cellStyle name="스타일 24" xfId="4463"/>
    <cellStyle name="스타일 25" xfId="4464"/>
    <cellStyle name="스타일 26" xfId="4465"/>
    <cellStyle name="스타일 27" xfId="4466"/>
    <cellStyle name="스타일 28" xfId="4467"/>
    <cellStyle name="스타일 29" xfId="4468"/>
    <cellStyle name="스타일 3" xfId="4469"/>
    <cellStyle name="스타일 3 2" xfId="4470"/>
    <cellStyle name="스타일 30" xfId="4471"/>
    <cellStyle name="스타일 31" xfId="4472"/>
    <cellStyle name="스타일 32" xfId="4473"/>
    <cellStyle name="스타일 33" xfId="4474"/>
    <cellStyle name="스타일 34" xfId="4475"/>
    <cellStyle name="스타일 34 2" xfId="4476"/>
    <cellStyle name="스타일 35" xfId="4477"/>
    <cellStyle name="스타일 35 2" xfId="4478"/>
    <cellStyle name="스타일 36" xfId="4479"/>
    <cellStyle name="스타일 36 2" xfId="4480"/>
    <cellStyle name="스타일 37" xfId="4481"/>
    <cellStyle name="스타일 37 2" xfId="4482"/>
    <cellStyle name="스타일 38" xfId="4483"/>
    <cellStyle name="스타일 38 2" xfId="4484"/>
    <cellStyle name="스타일 39" xfId="4485"/>
    <cellStyle name="스타일 39 2" xfId="4486"/>
    <cellStyle name="스타일 4" xfId="4487"/>
    <cellStyle name="스타일 4 2" xfId="4488"/>
    <cellStyle name="스타일 40" xfId="4489"/>
    <cellStyle name="스타일 40 2" xfId="4490"/>
    <cellStyle name="스타일 41" xfId="4491"/>
    <cellStyle name="스타일 41 2" xfId="4492"/>
    <cellStyle name="스타일 42" xfId="4493"/>
    <cellStyle name="스타일 42 2" xfId="4494"/>
    <cellStyle name="스타일 43" xfId="4495"/>
    <cellStyle name="스타일 43 2" xfId="4496"/>
    <cellStyle name="스타일 44" xfId="4497"/>
    <cellStyle name="스타일 44 2" xfId="4498"/>
    <cellStyle name="스타일 45" xfId="4499"/>
    <cellStyle name="스타일 45 2" xfId="4500"/>
    <cellStyle name="스타일 46" xfId="4501"/>
    <cellStyle name="스타일 46 2" xfId="4502"/>
    <cellStyle name="스타일 47" xfId="4503"/>
    <cellStyle name="스타일 47 2" xfId="4504"/>
    <cellStyle name="스타일 48" xfId="4505"/>
    <cellStyle name="스타일 48 2" xfId="4506"/>
    <cellStyle name="스타일 49" xfId="4507"/>
    <cellStyle name="스타일 49 2" xfId="4508"/>
    <cellStyle name="스타일 5" xfId="4509"/>
    <cellStyle name="스타일 5 2" xfId="4510"/>
    <cellStyle name="스타일 50" xfId="4511"/>
    <cellStyle name="스타일 50 2" xfId="4512"/>
    <cellStyle name="스타일 51" xfId="4513"/>
    <cellStyle name="스타일 51 2" xfId="4514"/>
    <cellStyle name="스타일 52" xfId="4515"/>
    <cellStyle name="스타일 53" xfId="4516"/>
    <cellStyle name="스타일 54" xfId="4517"/>
    <cellStyle name="스타일 54 2" xfId="4518"/>
    <cellStyle name="스타일 55" xfId="4519"/>
    <cellStyle name="스타일 55 2" xfId="4520"/>
    <cellStyle name="스타일 56" xfId="4521"/>
    <cellStyle name="스타일 56 2" xfId="4522"/>
    <cellStyle name="스타일 57" xfId="4523"/>
    <cellStyle name="스타일 57 2" xfId="4524"/>
    <cellStyle name="스타일 58" xfId="4525"/>
    <cellStyle name="스타일 58 2" xfId="4526"/>
    <cellStyle name="스타일 59" xfId="4527"/>
    <cellStyle name="스타일 59 2" xfId="4528"/>
    <cellStyle name="스타일 6" xfId="4529"/>
    <cellStyle name="스타일 6 2" xfId="4530"/>
    <cellStyle name="스타일 60" xfId="4531"/>
    <cellStyle name="스타일 60 2" xfId="4532"/>
    <cellStyle name="스타일 61" xfId="4533"/>
    <cellStyle name="스타일 61 2" xfId="4534"/>
    <cellStyle name="스타일 62" xfId="4535"/>
    <cellStyle name="스타일 62 2" xfId="4536"/>
    <cellStyle name="스타일 63" xfId="4537"/>
    <cellStyle name="스타일 63 2" xfId="4538"/>
    <cellStyle name="스타일 64" xfId="4539"/>
    <cellStyle name="스타일 64 2" xfId="4540"/>
    <cellStyle name="스타일 65" xfId="4541"/>
    <cellStyle name="스타일 65 2" xfId="4542"/>
    <cellStyle name="스타일 66" xfId="4543"/>
    <cellStyle name="스타일 66 2" xfId="4544"/>
    <cellStyle name="스타일 66 2 2" xfId="4545"/>
    <cellStyle name="스타일 67" xfId="4546"/>
    <cellStyle name="스타일 67 2" xfId="4547"/>
    <cellStyle name="스타일 67 2 2" xfId="4548"/>
    <cellStyle name="스타일 68" xfId="4549"/>
    <cellStyle name="스타일 68 2" xfId="4550"/>
    <cellStyle name="스타일 69" xfId="4551"/>
    <cellStyle name="스타일 69 2" xfId="4552"/>
    <cellStyle name="스타일 7" xfId="4553"/>
    <cellStyle name="스타일 7 2" xfId="4554"/>
    <cellStyle name="스타일 70" xfId="4555"/>
    <cellStyle name="스타일 70 2" xfId="4556"/>
    <cellStyle name="스타일 71" xfId="4557"/>
    <cellStyle name="스타일 71 2" xfId="4558"/>
    <cellStyle name="스타일 72" xfId="4559"/>
    <cellStyle name="스타일 72 2" xfId="4560"/>
    <cellStyle name="스타일 72 3" xfId="4561"/>
    <cellStyle name="스타일 73" xfId="4562"/>
    <cellStyle name="스타일 73 2" xfId="4563"/>
    <cellStyle name="스타일 73 3" xfId="4564"/>
    <cellStyle name="스타일 74" xfId="4565"/>
    <cellStyle name="스타일 75" xfId="4566"/>
    <cellStyle name="스타일 76" xfId="4567"/>
    <cellStyle name="스타일 77" xfId="4568"/>
    <cellStyle name="스타일 78" xfId="4569"/>
    <cellStyle name="스타일 79" xfId="4570"/>
    <cellStyle name="스타일 8" xfId="4571"/>
    <cellStyle name="스타일 80" xfId="4572"/>
    <cellStyle name="스타일 81" xfId="4573"/>
    <cellStyle name="스타일 82" xfId="4574"/>
    <cellStyle name="스타일 83" xfId="4575"/>
    <cellStyle name="스타일 84" xfId="4576"/>
    <cellStyle name="스타일 85" xfId="4577"/>
    <cellStyle name="스타일 86" xfId="4578"/>
    <cellStyle name="스타일 87" xfId="4579"/>
    <cellStyle name="스타일 88" xfId="4580"/>
    <cellStyle name="스타일 89" xfId="4581"/>
    <cellStyle name="스타일 9" xfId="4582"/>
    <cellStyle name="스타일 90" xfId="4583"/>
    <cellStyle name="스타일 91" xfId="4584"/>
    <cellStyle name="스타일 92" xfId="4585"/>
    <cellStyle name="스타일 93" xfId="4586"/>
    <cellStyle name="스타일 94" xfId="4587"/>
    <cellStyle name="스타일 95" xfId="4588"/>
    <cellStyle name="스타일 96" xfId="4589"/>
    <cellStyle name="스타일 97" xfId="4590"/>
    <cellStyle name="스타일 98" xfId="4591"/>
    <cellStyle name="스타일 99" xfId="4592"/>
    <cellStyle name="신진수" xfId="4593"/>
    <cellStyle name="悪い" xfId="4594"/>
    <cellStyle name="안건회계법인" xfId="4595"/>
    <cellStyle name="액제" xfId="4596"/>
    <cellStyle name="앰플" xfId="4597"/>
    <cellStyle name="연결된 셀 10" xfId="4598"/>
    <cellStyle name="연결된 셀 10 2" xfId="4599"/>
    <cellStyle name="연결된 셀 11" xfId="4600"/>
    <cellStyle name="연결된 셀 11 2" xfId="4601"/>
    <cellStyle name="연결된 셀 12" xfId="4602"/>
    <cellStyle name="연결된 셀 13" xfId="4603"/>
    <cellStyle name="연결된 셀 14" xfId="4604"/>
    <cellStyle name="연결된 셀 15" xfId="4605"/>
    <cellStyle name="연결된 셀 16" xfId="4606"/>
    <cellStyle name="연결된 셀 17" xfId="4607"/>
    <cellStyle name="연결된 셀 18" xfId="4608"/>
    <cellStyle name="연결된 셀 19" xfId="4609"/>
    <cellStyle name="연결된 셀 2" xfId="4610"/>
    <cellStyle name="연결된 셀 2 2" xfId="4611"/>
    <cellStyle name="연결된 셀 2 2 2" xfId="4612"/>
    <cellStyle name="연결된 셀 2 2 3" xfId="4613"/>
    <cellStyle name="연결된 셀 2 2 4" xfId="4614"/>
    <cellStyle name="연결된 셀 2 3" xfId="4615"/>
    <cellStyle name="연결된 셀 2 4" xfId="4616"/>
    <cellStyle name="연결된 셀 20" xfId="4617"/>
    <cellStyle name="연결된 셀 21" xfId="4618"/>
    <cellStyle name="연결된 셀 22" xfId="4619"/>
    <cellStyle name="연결된 셀 23" xfId="4620"/>
    <cellStyle name="연결된 셀 24" xfId="4621"/>
    <cellStyle name="연결된 셀 25" xfId="4622"/>
    <cellStyle name="연결된 셀 26" xfId="4623"/>
    <cellStyle name="연결된 셀 27" xfId="4624"/>
    <cellStyle name="연결된 셀 28" xfId="4625"/>
    <cellStyle name="연결된 셀 29" xfId="4626"/>
    <cellStyle name="연결된 셀 3" xfId="4627"/>
    <cellStyle name="연결된 셀 30" xfId="4628"/>
    <cellStyle name="연결된 셀 31" xfId="4629"/>
    <cellStyle name="연결된 셀 32" xfId="4630"/>
    <cellStyle name="연결된 셀 33" xfId="4631"/>
    <cellStyle name="연결된 셀 34" xfId="4632"/>
    <cellStyle name="연결된 셀 4" xfId="4633"/>
    <cellStyle name="연결된 셀 4 2" xfId="4634"/>
    <cellStyle name="연결된 셀 5" xfId="4635"/>
    <cellStyle name="연결된 셀 5 2" xfId="4636"/>
    <cellStyle name="연결된 셀 6" xfId="4637"/>
    <cellStyle name="연결된 셀 6 2" xfId="4638"/>
    <cellStyle name="연결된 셀 7" xfId="4639"/>
    <cellStyle name="연결된 셀 7 2" xfId="4640"/>
    <cellStyle name="연결된 셀 8" xfId="4641"/>
    <cellStyle name="연결된 셀 8 2" xfId="4642"/>
    <cellStyle name="연결된 셀 9" xfId="4643"/>
    <cellStyle name="연결된 셀 9 2" xfId="4644"/>
    <cellStyle name="연고" xfId="4645"/>
    <cellStyle name="열어본 하이퍼링크" xfId="4646"/>
    <cellStyle name="열어본 하이퍼링크 2" xfId="4647"/>
    <cellStyle name="霓付 [0]_- 6 -ry" xfId="4648"/>
    <cellStyle name="霓付_- 4 -版捧" xfId="4649"/>
    <cellStyle name="요약 10" xfId="4650"/>
    <cellStyle name="요약 10 2" xfId="4651"/>
    <cellStyle name="요약 10 3" xfId="4652"/>
    <cellStyle name="요약 11" xfId="4653"/>
    <cellStyle name="요약 11 2" xfId="4654"/>
    <cellStyle name="요약 11 3" xfId="4655"/>
    <cellStyle name="요약 12" xfId="4656"/>
    <cellStyle name="요약 12 2" xfId="4657"/>
    <cellStyle name="요약 13" xfId="4658"/>
    <cellStyle name="요약 13 2" xfId="4659"/>
    <cellStyle name="요약 14" xfId="4660"/>
    <cellStyle name="요약 14 2" xfId="4661"/>
    <cellStyle name="요약 15" xfId="4662"/>
    <cellStyle name="요약 15 2" xfId="4663"/>
    <cellStyle name="요약 16" xfId="4664"/>
    <cellStyle name="요약 16 2" xfId="4665"/>
    <cellStyle name="요약 17" xfId="4666"/>
    <cellStyle name="요약 17 2" xfId="4667"/>
    <cellStyle name="요약 18" xfId="4668"/>
    <cellStyle name="요약 18 2" xfId="4669"/>
    <cellStyle name="요약 19" xfId="4670"/>
    <cellStyle name="요약 19 2" xfId="4671"/>
    <cellStyle name="요약 2" xfId="4672"/>
    <cellStyle name="요약 2 2" xfId="4673"/>
    <cellStyle name="요약 2 2 2" xfId="4674"/>
    <cellStyle name="요약 2 2 3" xfId="4675"/>
    <cellStyle name="요약 2 2 4" xfId="4676"/>
    <cellStyle name="요약 2 2 5" xfId="4677"/>
    <cellStyle name="요약 2 3" xfId="4678"/>
    <cellStyle name="요약 2 4" xfId="4679"/>
    <cellStyle name="요약 20" xfId="4680"/>
    <cellStyle name="요약 20 2" xfId="4681"/>
    <cellStyle name="요약 21" xfId="4682"/>
    <cellStyle name="요약 21 2" xfId="4683"/>
    <cellStyle name="요약 22" xfId="4684"/>
    <cellStyle name="요약 22 2" xfId="4685"/>
    <cellStyle name="요약 23" xfId="4686"/>
    <cellStyle name="요약 23 2" xfId="4687"/>
    <cellStyle name="요약 24" xfId="4688"/>
    <cellStyle name="요약 25" xfId="4689"/>
    <cellStyle name="요약 26" xfId="4690"/>
    <cellStyle name="요약 27" xfId="4691"/>
    <cellStyle name="요약 28" xfId="4692"/>
    <cellStyle name="요약 29" xfId="4693"/>
    <cellStyle name="요약 3" xfId="4694"/>
    <cellStyle name="요약 3 2" xfId="4695"/>
    <cellStyle name="요약 3 3" xfId="4696"/>
    <cellStyle name="요약 3 4" xfId="4697"/>
    <cellStyle name="요약 3 5" xfId="4698"/>
    <cellStyle name="요약 30" xfId="4699"/>
    <cellStyle name="요약 31" xfId="4700"/>
    <cellStyle name="요약 32" xfId="4701"/>
    <cellStyle name="요약 33" xfId="4702"/>
    <cellStyle name="요약 34" xfId="4703"/>
    <cellStyle name="요약 4" xfId="4704"/>
    <cellStyle name="요약 4 2" xfId="4705"/>
    <cellStyle name="요약 4 3" xfId="4706"/>
    <cellStyle name="요약 5" xfId="4707"/>
    <cellStyle name="요약 5 2" xfId="4708"/>
    <cellStyle name="요약 5 3" xfId="4709"/>
    <cellStyle name="요약 6" xfId="4710"/>
    <cellStyle name="요약 6 2" xfId="4711"/>
    <cellStyle name="요약 6 3" xfId="4712"/>
    <cellStyle name="요약 7" xfId="4713"/>
    <cellStyle name="요약 7 2" xfId="4714"/>
    <cellStyle name="요약 7 3" xfId="4715"/>
    <cellStyle name="요약 8" xfId="4716"/>
    <cellStyle name="요약 8 2" xfId="4717"/>
    <cellStyle name="요약 8 3" xfId="4718"/>
    <cellStyle name="요약 9" xfId="4719"/>
    <cellStyle name="요약 9 2" xfId="4720"/>
    <cellStyle name="요약 9 3" xfId="4721"/>
    <cellStyle name="원" xfId="4722"/>
    <cellStyle name="원 2" xfId="4723"/>
    <cellStyle name="원_02대여금" xfId="4724"/>
    <cellStyle name="원_02투자" xfId="4725"/>
    <cellStyle name="원_02투자및대여금종합" xfId="4726"/>
    <cellStyle name="원_1등 기업가치자료 수정자료(아시아나공항)" xfId="4727"/>
    <cellStyle name="원_2.전략부문" xfId="4728"/>
    <cellStyle name="원_2003년예산(1)" xfId="4729"/>
    <cellStyle name="원_NCF6BB2F" xfId="4730"/>
    <cellStyle name="원_공구와 기구" xfId="4731"/>
    <cellStyle name="원_환경1팀수주최종본" xfId="4732"/>
    <cellStyle name="원통화" xfId="4733"/>
    <cellStyle name="원통화 2" xfId="4734"/>
    <cellStyle name="원통화 3" xfId="4735"/>
    <cellStyle name="원통화_2011Disclosure 자료요청양식 3월말법인­1" xfId="4736"/>
    <cellStyle name="음영" xfId="4737"/>
    <cellStyle name="음영 2" xfId="4738"/>
    <cellStyle name="음영 3" xfId="4739"/>
    <cellStyle name="일반" xfId="4740"/>
    <cellStyle name="一般_AP_Evaluation" xfId="4741"/>
    <cellStyle name="일반사용" xfId="4742"/>
    <cellStyle name="일반숫자" xfId="4743"/>
    <cellStyle name="入力" xfId="4744"/>
    <cellStyle name="입력 10" xfId="4745"/>
    <cellStyle name="입력 10 2" xfId="4746"/>
    <cellStyle name="입력 10 3" xfId="4747"/>
    <cellStyle name="입력 11" xfId="4748"/>
    <cellStyle name="입력 11 2" xfId="4749"/>
    <cellStyle name="입력 11 3" xfId="4750"/>
    <cellStyle name="입력 12" xfId="4751"/>
    <cellStyle name="입력 12 2" xfId="4752"/>
    <cellStyle name="입력 13" xfId="4753"/>
    <cellStyle name="입력 13 2" xfId="4754"/>
    <cellStyle name="입력 14" xfId="4755"/>
    <cellStyle name="입력 14 2" xfId="4756"/>
    <cellStyle name="입력 15" xfId="4757"/>
    <cellStyle name="입력 15 2" xfId="4758"/>
    <cellStyle name="입력 16" xfId="4759"/>
    <cellStyle name="입력 16 2" xfId="4760"/>
    <cellStyle name="입력 17" xfId="4761"/>
    <cellStyle name="입력 17 2" xfId="4762"/>
    <cellStyle name="입력 18" xfId="4763"/>
    <cellStyle name="입력 18 2" xfId="4764"/>
    <cellStyle name="입력 19" xfId="4765"/>
    <cellStyle name="입력 19 2" xfId="4766"/>
    <cellStyle name="입력 2" xfId="4767"/>
    <cellStyle name="入力 2" xfId="4768"/>
    <cellStyle name="입력 2 2" xfId="4769"/>
    <cellStyle name="入力 2 2" xfId="4770"/>
    <cellStyle name="입력 2 2 2" xfId="4771"/>
    <cellStyle name="입력 2 2 3" xfId="4772"/>
    <cellStyle name="입력 2 2 4" xfId="4773"/>
    <cellStyle name="입력 2 2 5" xfId="4774"/>
    <cellStyle name="입력 2 3" xfId="4775"/>
    <cellStyle name="입력 2 4" xfId="4776"/>
    <cellStyle name="입력 2 5" xfId="4777"/>
    <cellStyle name="입력 20" xfId="4778"/>
    <cellStyle name="입력 20 2" xfId="4779"/>
    <cellStyle name="입력 21" xfId="4780"/>
    <cellStyle name="입력 21 2" xfId="4781"/>
    <cellStyle name="입력 22" xfId="4782"/>
    <cellStyle name="입력 22 2" xfId="4783"/>
    <cellStyle name="입력 23" xfId="4784"/>
    <cellStyle name="입력 23 2" xfId="4785"/>
    <cellStyle name="입력 24" xfId="4786"/>
    <cellStyle name="입력 25" xfId="4787"/>
    <cellStyle name="입력 26" xfId="4788"/>
    <cellStyle name="입력 27" xfId="4789"/>
    <cellStyle name="입력 28" xfId="4790"/>
    <cellStyle name="입력 29" xfId="4791"/>
    <cellStyle name="입력 3" xfId="4792"/>
    <cellStyle name="入力 3" xfId="4793"/>
    <cellStyle name="입력 3 2" xfId="4794"/>
    <cellStyle name="입력 3 3" xfId="4795"/>
    <cellStyle name="입력 3 4" xfId="4796"/>
    <cellStyle name="입력 3 5" xfId="4797"/>
    <cellStyle name="입력 30" xfId="4798"/>
    <cellStyle name="입력 31" xfId="4799"/>
    <cellStyle name="입력 32" xfId="4800"/>
    <cellStyle name="입력 33" xfId="4801"/>
    <cellStyle name="입력 34" xfId="4802"/>
    <cellStyle name="입력 4" xfId="4803"/>
    <cellStyle name="입력 4 2" xfId="4804"/>
    <cellStyle name="입력 4 3" xfId="4805"/>
    <cellStyle name="입력 5" xfId="4806"/>
    <cellStyle name="입력 5 2" xfId="4807"/>
    <cellStyle name="입력 5 3" xfId="4808"/>
    <cellStyle name="입력 6" xfId="4809"/>
    <cellStyle name="입력 6 2" xfId="4810"/>
    <cellStyle name="입력 6 3" xfId="4811"/>
    <cellStyle name="입력 7" xfId="4812"/>
    <cellStyle name="입력 7 2" xfId="4813"/>
    <cellStyle name="입력 7 3" xfId="4814"/>
    <cellStyle name="입력 8" xfId="4815"/>
    <cellStyle name="입력 8 2" xfId="4816"/>
    <cellStyle name="입력 8 3" xfId="4817"/>
    <cellStyle name="입력 9" xfId="4818"/>
    <cellStyle name="입력 9 2" xfId="4819"/>
    <cellStyle name="입력 9 3" xfId="4820"/>
    <cellStyle name="자리수" xfId="4821"/>
    <cellStyle name="자리수 - 유형1" xfId="4822"/>
    <cellStyle name="자리수 - 유형3" xfId="4823"/>
    <cellStyle name="자리수 2" xfId="4824"/>
    <cellStyle name="자리수0" xfId="4825"/>
    <cellStyle name="자리수0 2" xfId="4826"/>
    <cellStyle name="작업일수" xfId="4827"/>
    <cellStyle name="장-품경" xfId="4828"/>
    <cellStyle name="정" xfId="4829"/>
    <cellStyle name="제놀" xfId="4830"/>
    <cellStyle name="제목 1 10" xfId="4831"/>
    <cellStyle name="제목 1 10 2" xfId="4832"/>
    <cellStyle name="제목 1 11" xfId="4833"/>
    <cellStyle name="제목 1 11 2" xfId="4834"/>
    <cellStyle name="제목 1 12" xfId="4835"/>
    <cellStyle name="제목 1 13" xfId="4836"/>
    <cellStyle name="제목 1 14" xfId="4837"/>
    <cellStyle name="제목 1 15" xfId="4838"/>
    <cellStyle name="제목 1 16" xfId="4839"/>
    <cellStyle name="제목 1 17" xfId="4840"/>
    <cellStyle name="제목 1 18" xfId="4841"/>
    <cellStyle name="제목 1 19" xfId="4842"/>
    <cellStyle name="제목 1 2" xfId="4843"/>
    <cellStyle name="제목 1 2 2" xfId="4844"/>
    <cellStyle name="제목 1 2 2 2" xfId="4845"/>
    <cellStyle name="제목 1 2 2 3" xfId="4846"/>
    <cellStyle name="제목 1 2 2 4" xfId="4847"/>
    <cellStyle name="제목 1 2 3" xfId="4848"/>
    <cellStyle name="제목 1 2 4" xfId="4849"/>
    <cellStyle name="제목 1 20" xfId="4850"/>
    <cellStyle name="제목 1 21" xfId="4851"/>
    <cellStyle name="제목 1 22" xfId="4852"/>
    <cellStyle name="제목 1 23" xfId="4853"/>
    <cellStyle name="제목 1 24" xfId="4854"/>
    <cellStyle name="제목 1 25" xfId="4855"/>
    <cellStyle name="제목 1 26" xfId="4856"/>
    <cellStyle name="제목 1 27" xfId="4857"/>
    <cellStyle name="제목 1 28" xfId="4858"/>
    <cellStyle name="제목 1 29" xfId="4859"/>
    <cellStyle name="제목 1 3" xfId="4860"/>
    <cellStyle name="제목 1 30" xfId="4861"/>
    <cellStyle name="제목 1 31" xfId="4862"/>
    <cellStyle name="제목 1 32" xfId="4863"/>
    <cellStyle name="제목 1 33" xfId="4864"/>
    <cellStyle name="제목 1 34" xfId="4865"/>
    <cellStyle name="제목 1 4" xfId="4866"/>
    <cellStyle name="제목 1 4 2" xfId="4867"/>
    <cellStyle name="제목 1 5" xfId="4868"/>
    <cellStyle name="제목 1 5 2" xfId="4869"/>
    <cellStyle name="제목 1 6" xfId="4870"/>
    <cellStyle name="제목 1 6 2" xfId="4871"/>
    <cellStyle name="제목 1 7" xfId="4872"/>
    <cellStyle name="제목 1 7 2" xfId="4873"/>
    <cellStyle name="제목 1 8" xfId="4874"/>
    <cellStyle name="제목 1 8 2" xfId="4875"/>
    <cellStyle name="제목 1 9" xfId="4876"/>
    <cellStyle name="제목 1 9 2" xfId="4877"/>
    <cellStyle name="제목 10" xfId="4878"/>
    <cellStyle name="제목 10 2" xfId="4879"/>
    <cellStyle name="제목 11" xfId="4880"/>
    <cellStyle name="제목 11 2" xfId="4881"/>
    <cellStyle name="제목 12" xfId="4882"/>
    <cellStyle name="제목 12 2" xfId="4883"/>
    <cellStyle name="제목 13" xfId="4884"/>
    <cellStyle name="제목 13 2" xfId="4885"/>
    <cellStyle name="제목 14" xfId="4886"/>
    <cellStyle name="제목 14 2" xfId="4887"/>
    <cellStyle name="제목 15" xfId="4888"/>
    <cellStyle name="제목 16" xfId="4889"/>
    <cellStyle name="제목 17" xfId="4890"/>
    <cellStyle name="제목 18" xfId="4891"/>
    <cellStyle name="제목 19" xfId="4892"/>
    <cellStyle name="제목 2 10" xfId="4893"/>
    <cellStyle name="제목 2 10 2" xfId="4894"/>
    <cellStyle name="제목 2 11" xfId="4895"/>
    <cellStyle name="제목 2 11 2" xfId="4896"/>
    <cellStyle name="제목 2 12" xfId="4897"/>
    <cellStyle name="제목 2 13" xfId="4898"/>
    <cellStyle name="제목 2 14" xfId="4899"/>
    <cellStyle name="제목 2 15" xfId="4900"/>
    <cellStyle name="제목 2 16" xfId="4901"/>
    <cellStyle name="제목 2 17" xfId="4902"/>
    <cellStyle name="제목 2 18" xfId="4903"/>
    <cellStyle name="제목 2 19" xfId="4904"/>
    <cellStyle name="제목 2 2" xfId="4905"/>
    <cellStyle name="제목 2 2 2" xfId="4906"/>
    <cellStyle name="제목 2 2 2 2" xfId="4907"/>
    <cellStyle name="제목 2 2 2 3" xfId="4908"/>
    <cellStyle name="제목 2 2 2 4" xfId="4909"/>
    <cellStyle name="제목 2 2 3" xfId="4910"/>
    <cellStyle name="제목 2 2 4" xfId="4911"/>
    <cellStyle name="제목 2 20" xfId="4912"/>
    <cellStyle name="제목 2 21" xfId="4913"/>
    <cellStyle name="제목 2 22" xfId="4914"/>
    <cellStyle name="제목 2 23" xfId="4915"/>
    <cellStyle name="제목 2 24" xfId="4916"/>
    <cellStyle name="제목 2 25" xfId="4917"/>
    <cellStyle name="제목 2 26" xfId="4918"/>
    <cellStyle name="제목 2 27" xfId="4919"/>
    <cellStyle name="제목 2 28" xfId="4920"/>
    <cellStyle name="제목 2 29" xfId="4921"/>
    <cellStyle name="제목 2 3" xfId="4922"/>
    <cellStyle name="제목 2 30" xfId="4923"/>
    <cellStyle name="제목 2 31" xfId="4924"/>
    <cellStyle name="제목 2 32" xfId="4925"/>
    <cellStyle name="제목 2 33" xfId="4926"/>
    <cellStyle name="제목 2 34" xfId="4927"/>
    <cellStyle name="제목 2 4" xfId="4928"/>
    <cellStyle name="제목 2 4 2" xfId="4929"/>
    <cellStyle name="제목 2 5" xfId="4930"/>
    <cellStyle name="제목 2 5 2" xfId="4931"/>
    <cellStyle name="제목 2 6" xfId="4932"/>
    <cellStyle name="제목 2 6 2" xfId="4933"/>
    <cellStyle name="제목 2 7" xfId="4934"/>
    <cellStyle name="제목 2 7 2" xfId="4935"/>
    <cellStyle name="제목 2 8" xfId="4936"/>
    <cellStyle name="제목 2 8 2" xfId="4937"/>
    <cellStyle name="제목 2 9" xfId="4938"/>
    <cellStyle name="제목 2 9 2" xfId="4939"/>
    <cellStyle name="제목 20" xfId="4940"/>
    <cellStyle name="제목 21" xfId="4941"/>
    <cellStyle name="제목 22" xfId="4942"/>
    <cellStyle name="제목 23" xfId="4943"/>
    <cellStyle name="제목 24" xfId="4944"/>
    <cellStyle name="제목 25" xfId="4945"/>
    <cellStyle name="제목 26" xfId="4946"/>
    <cellStyle name="제목 27" xfId="4947"/>
    <cellStyle name="제목 28" xfId="4948"/>
    <cellStyle name="제목 29" xfId="4949"/>
    <cellStyle name="제목 3 10" xfId="4950"/>
    <cellStyle name="제목 3 10 2" xfId="4951"/>
    <cellStyle name="제목 3 10 3" xfId="4952"/>
    <cellStyle name="제목 3 11" xfId="4953"/>
    <cellStyle name="제목 3 11 2" xfId="4954"/>
    <cellStyle name="제목 3 11 3" xfId="4955"/>
    <cellStyle name="제목 3 12" xfId="4956"/>
    <cellStyle name="제목 3 12 2" xfId="4957"/>
    <cellStyle name="제목 3 13" xfId="4958"/>
    <cellStyle name="제목 3 13 2" xfId="4959"/>
    <cellStyle name="제목 3 14" xfId="4960"/>
    <cellStyle name="제목 3 14 2" xfId="4961"/>
    <cellStyle name="제목 3 15" xfId="4962"/>
    <cellStyle name="제목 3 15 2" xfId="4963"/>
    <cellStyle name="제목 3 16" xfId="4964"/>
    <cellStyle name="제목 3 16 2" xfId="4965"/>
    <cellStyle name="제목 3 17" xfId="4966"/>
    <cellStyle name="제목 3 17 2" xfId="4967"/>
    <cellStyle name="제목 3 18" xfId="4968"/>
    <cellStyle name="제목 3 18 2" xfId="4969"/>
    <cellStyle name="제목 3 19" xfId="4970"/>
    <cellStyle name="제목 3 19 2" xfId="4971"/>
    <cellStyle name="제목 3 2" xfId="4972"/>
    <cellStyle name="제목 3 2 2" xfId="4973"/>
    <cellStyle name="제목 3 2 2 2" xfId="4974"/>
    <cellStyle name="제목 3 2 2 3" xfId="4975"/>
    <cellStyle name="제목 3 2 2 4" xfId="4976"/>
    <cellStyle name="제목 3 2 2 5" xfId="4977"/>
    <cellStyle name="제목 3 2 3" xfId="4978"/>
    <cellStyle name="제목 3 2 4" xfId="4979"/>
    <cellStyle name="제목 3 20" xfId="4980"/>
    <cellStyle name="제목 3 20 2" xfId="4981"/>
    <cellStyle name="제목 3 21" xfId="4982"/>
    <cellStyle name="제목 3 21 2" xfId="4983"/>
    <cellStyle name="제목 3 22" xfId="4984"/>
    <cellStyle name="제목 3 22 2" xfId="4985"/>
    <cellStyle name="제목 3 23" xfId="4986"/>
    <cellStyle name="제목 3 23 2" xfId="4987"/>
    <cellStyle name="제목 3 24" xfId="4988"/>
    <cellStyle name="제목 3 25" xfId="4989"/>
    <cellStyle name="제목 3 26" xfId="4990"/>
    <cellStyle name="제목 3 27" xfId="4991"/>
    <cellStyle name="제목 3 28" xfId="4992"/>
    <cellStyle name="제목 3 29" xfId="4993"/>
    <cellStyle name="제목 3 3" xfId="4994"/>
    <cellStyle name="제목 3 3 2" xfId="4995"/>
    <cellStyle name="제목 3 30" xfId="4996"/>
    <cellStyle name="제목 3 31" xfId="4997"/>
    <cellStyle name="제목 3 32" xfId="4998"/>
    <cellStyle name="제목 3 33" xfId="4999"/>
    <cellStyle name="제목 3 34" xfId="5000"/>
    <cellStyle name="제목 3 4" xfId="5001"/>
    <cellStyle name="제목 3 4 2" xfId="5002"/>
    <cellStyle name="제목 3 4 3" xfId="5003"/>
    <cellStyle name="제목 3 5" xfId="5004"/>
    <cellStyle name="제목 3 5 2" xfId="5005"/>
    <cellStyle name="제목 3 5 3" xfId="5006"/>
    <cellStyle name="제목 3 6" xfId="5007"/>
    <cellStyle name="제목 3 6 2" xfId="5008"/>
    <cellStyle name="제목 3 6 3" xfId="5009"/>
    <cellStyle name="제목 3 7" xfId="5010"/>
    <cellStyle name="제목 3 7 2" xfId="5011"/>
    <cellStyle name="제목 3 7 3" xfId="5012"/>
    <cellStyle name="제목 3 8" xfId="5013"/>
    <cellStyle name="제목 3 8 2" xfId="5014"/>
    <cellStyle name="제목 3 8 3" xfId="5015"/>
    <cellStyle name="제목 3 9" xfId="5016"/>
    <cellStyle name="제목 3 9 2" xfId="5017"/>
    <cellStyle name="제목 3 9 3" xfId="5018"/>
    <cellStyle name="제목 30" xfId="5019"/>
    <cellStyle name="제목 31" xfId="5020"/>
    <cellStyle name="제목 32" xfId="5021"/>
    <cellStyle name="제목 33" xfId="5022"/>
    <cellStyle name="제목 34" xfId="5023"/>
    <cellStyle name="제목 35" xfId="5024"/>
    <cellStyle name="제목 36" xfId="5025"/>
    <cellStyle name="제목 37" xfId="5026"/>
    <cellStyle name="제목 4 10" xfId="5027"/>
    <cellStyle name="제목 4 10 2" xfId="5028"/>
    <cellStyle name="제목 4 11" xfId="5029"/>
    <cellStyle name="제목 4 11 2" xfId="5030"/>
    <cellStyle name="제목 4 12" xfId="5031"/>
    <cellStyle name="제목 4 13" xfId="5032"/>
    <cellStyle name="제목 4 14" xfId="5033"/>
    <cellStyle name="제목 4 15" xfId="5034"/>
    <cellStyle name="제목 4 16" xfId="5035"/>
    <cellStyle name="제목 4 17" xfId="5036"/>
    <cellStyle name="제목 4 18" xfId="5037"/>
    <cellStyle name="제목 4 19" xfId="5038"/>
    <cellStyle name="제목 4 2" xfId="5039"/>
    <cellStyle name="제목 4 2 2" xfId="5040"/>
    <cellStyle name="제목 4 2 2 2" xfId="5041"/>
    <cellStyle name="제목 4 2 2 3" xfId="5042"/>
    <cellStyle name="제목 4 2 2 4" xfId="5043"/>
    <cellStyle name="제목 4 2 3" xfId="5044"/>
    <cellStyle name="제목 4 2 4" xfId="5045"/>
    <cellStyle name="제목 4 20" xfId="5046"/>
    <cellStyle name="제목 4 21" xfId="5047"/>
    <cellStyle name="제목 4 22" xfId="5048"/>
    <cellStyle name="제목 4 23" xfId="5049"/>
    <cellStyle name="제목 4 24" xfId="5050"/>
    <cellStyle name="제목 4 25" xfId="5051"/>
    <cellStyle name="제목 4 26" xfId="5052"/>
    <cellStyle name="제목 4 27" xfId="5053"/>
    <cellStyle name="제목 4 28" xfId="5054"/>
    <cellStyle name="제목 4 29" xfId="5055"/>
    <cellStyle name="제목 4 3" xfId="5056"/>
    <cellStyle name="제목 4 30" xfId="5057"/>
    <cellStyle name="제목 4 31" xfId="5058"/>
    <cellStyle name="제목 4 32" xfId="5059"/>
    <cellStyle name="제목 4 33" xfId="5060"/>
    <cellStyle name="제목 4 34" xfId="5061"/>
    <cellStyle name="제목 4 4" xfId="5062"/>
    <cellStyle name="제목 4 4 2" xfId="5063"/>
    <cellStyle name="제목 4 5" xfId="5064"/>
    <cellStyle name="제목 4 5 2" xfId="5065"/>
    <cellStyle name="제목 4 6" xfId="5066"/>
    <cellStyle name="제목 4 6 2" xfId="5067"/>
    <cellStyle name="제목 4 7" xfId="5068"/>
    <cellStyle name="제목 4 7 2" xfId="5069"/>
    <cellStyle name="제목 4 8" xfId="5070"/>
    <cellStyle name="제목 4 8 2" xfId="5071"/>
    <cellStyle name="제목 4 9" xfId="5072"/>
    <cellStyle name="제목 4 9 2" xfId="5073"/>
    <cellStyle name="제목 5" xfId="5074"/>
    <cellStyle name="제목 5 2" xfId="5075"/>
    <cellStyle name="제목 5 2 2" xfId="5076"/>
    <cellStyle name="제목 5 2 3" xfId="5077"/>
    <cellStyle name="제목 5 3" xfId="5078"/>
    <cellStyle name="제목 5 4" xfId="5079"/>
    <cellStyle name="제목 6" xfId="5080"/>
    <cellStyle name="제목 7" xfId="5081"/>
    <cellStyle name="제목 7 2" xfId="5082"/>
    <cellStyle name="제목 8" xfId="5083"/>
    <cellStyle name="제목 8 2" xfId="5084"/>
    <cellStyle name="제목 9" xfId="5085"/>
    <cellStyle name="제목 9 2" xfId="5086"/>
    <cellStyle name="제목1" xfId="5087"/>
    <cellStyle name="제목1 2" xfId="5088"/>
    <cellStyle name="제목2" xfId="5089"/>
    <cellStyle name="제목2 2" xfId="5090"/>
    <cellStyle name="제조번호" xfId="5091"/>
    <cellStyle name="제조번호 2" xfId="5092"/>
    <cellStyle name="제조번호 2 2" xfId="5093"/>
    <cellStyle name="제조번호 2 3" xfId="5094"/>
    <cellStyle name="제조번호 2 4" xfId="5095"/>
    <cellStyle name="제조번호 2 5" xfId="5096"/>
    <cellStyle name="제조번호 3" xfId="5097"/>
    <cellStyle name="제조번호 4" xfId="5098"/>
    <cellStyle name="제조번호 5" xfId="5099"/>
    <cellStyle name="제조번호 6" xfId="5100"/>
    <cellStyle name="좋은양식" xfId="5101"/>
    <cellStyle name="좋은양식 2" xfId="5102"/>
    <cellStyle name="좋음 10" xfId="5103"/>
    <cellStyle name="좋음 10 2" xfId="5104"/>
    <cellStyle name="좋음 11" xfId="5105"/>
    <cellStyle name="좋음 11 2" xfId="5106"/>
    <cellStyle name="좋음 12" xfId="5107"/>
    <cellStyle name="좋음 13" xfId="5108"/>
    <cellStyle name="좋음 14" xfId="5109"/>
    <cellStyle name="좋음 15" xfId="5110"/>
    <cellStyle name="좋음 16" xfId="5111"/>
    <cellStyle name="좋음 17" xfId="5112"/>
    <cellStyle name="좋음 18" xfId="5113"/>
    <cellStyle name="좋음 19" xfId="5114"/>
    <cellStyle name="좋음 2" xfId="5115"/>
    <cellStyle name="좋음 2 2" xfId="5116"/>
    <cellStyle name="좋음 2 2 2" xfId="5117"/>
    <cellStyle name="좋음 2 2 3" xfId="5118"/>
    <cellStyle name="좋음 2 2 4" xfId="5119"/>
    <cellStyle name="좋음 2 3" xfId="5120"/>
    <cellStyle name="좋음 2 4" xfId="5121"/>
    <cellStyle name="좋음 20" xfId="5122"/>
    <cellStyle name="좋음 21" xfId="5123"/>
    <cellStyle name="좋음 22" xfId="5124"/>
    <cellStyle name="좋음 23" xfId="5125"/>
    <cellStyle name="좋음 24" xfId="5126"/>
    <cellStyle name="좋음 25" xfId="5127"/>
    <cellStyle name="좋음 26" xfId="5128"/>
    <cellStyle name="좋음 27" xfId="5129"/>
    <cellStyle name="좋음 28" xfId="5130"/>
    <cellStyle name="좋음 29" xfId="5131"/>
    <cellStyle name="좋음 3" xfId="5132"/>
    <cellStyle name="좋음 30" xfId="5133"/>
    <cellStyle name="좋음 31" xfId="5134"/>
    <cellStyle name="좋음 32" xfId="5135"/>
    <cellStyle name="좋음 33" xfId="5136"/>
    <cellStyle name="좋음 34" xfId="5137"/>
    <cellStyle name="좋음 4" xfId="5138"/>
    <cellStyle name="좋음 4 2" xfId="5139"/>
    <cellStyle name="좋음 5" xfId="5140"/>
    <cellStyle name="좋음 5 2" xfId="5141"/>
    <cellStyle name="좋음 6" xfId="5142"/>
    <cellStyle name="좋음 6 2" xfId="5143"/>
    <cellStyle name="좋음 7" xfId="5144"/>
    <cellStyle name="좋음 7 2" xfId="5145"/>
    <cellStyle name="좋음 8" xfId="5146"/>
    <cellStyle name="좋음 8 2" xfId="5147"/>
    <cellStyle name="좋음 9" xfId="5148"/>
    <cellStyle name="좋음 9 2" xfId="5149"/>
    <cellStyle name="注释" xfId="5150"/>
    <cellStyle name="注释 2" xfId="5151"/>
    <cellStyle name="증감" xfId="5152"/>
    <cellStyle name="지정되지 않음" xfId="5153"/>
    <cellStyle name="지정되지 않음 2" xfId="5154"/>
    <cellStyle name="集計" xfId="5155"/>
    <cellStyle name="集計 2" xfId="5156"/>
    <cellStyle name="集計 2 2" xfId="5157"/>
    <cellStyle name="集計 3" xfId="5158"/>
    <cellStyle name="差" xfId="5159"/>
    <cellStyle name="钎霖_- 6 -04" xfId="5160"/>
    <cellStyle name="千分位[0]_GARMENT STEP FORM HK" xfId="5161"/>
    <cellStyle name="千分位_GARMENT STEP FORM HK" xfId="5162"/>
    <cellStyle name="千位分隔[0] 2" xfId="5163"/>
    <cellStyle name="千位分隔[0] 2 2" xfId="5164"/>
    <cellStyle name="千位分隔[0]_investee status_alibaba" xfId="5165"/>
    <cellStyle name="千位分隔_RF IV full reports_2009-10-26" xfId="5166"/>
    <cellStyle name="出力" xfId="5167"/>
    <cellStyle name="출력 10" xfId="5168"/>
    <cellStyle name="출력 10 2" xfId="5169"/>
    <cellStyle name="출력 10 3" xfId="5170"/>
    <cellStyle name="출력 11" xfId="5171"/>
    <cellStyle name="출력 11 2" xfId="5172"/>
    <cellStyle name="출력 11 3" xfId="5173"/>
    <cellStyle name="출력 12" xfId="5174"/>
    <cellStyle name="출력 12 2" xfId="5175"/>
    <cellStyle name="출력 13" xfId="5176"/>
    <cellStyle name="출력 13 2" xfId="5177"/>
    <cellStyle name="출력 14" xfId="5178"/>
    <cellStyle name="출력 14 2" xfId="5179"/>
    <cellStyle name="출력 15" xfId="5180"/>
    <cellStyle name="출력 15 2" xfId="5181"/>
    <cellStyle name="출력 16" xfId="5182"/>
    <cellStyle name="출력 16 2" xfId="5183"/>
    <cellStyle name="출력 17" xfId="5184"/>
    <cellStyle name="출력 17 2" xfId="5185"/>
    <cellStyle name="출력 18" xfId="5186"/>
    <cellStyle name="출력 18 2" xfId="5187"/>
    <cellStyle name="출력 19" xfId="5188"/>
    <cellStyle name="출력 19 2" xfId="5189"/>
    <cellStyle name="출력 2" xfId="5190"/>
    <cellStyle name="出力 2" xfId="5191"/>
    <cellStyle name="출력 2 2" xfId="5192"/>
    <cellStyle name="出力 2 2" xfId="5193"/>
    <cellStyle name="출력 2 2 2" xfId="5194"/>
    <cellStyle name="출력 2 2 3" xfId="5195"/>
    <cellStyle name="출력 2 2 4" xfId="5196"/>
    <cellStyle name="출력 2 2 5" xfId="5197"/>
    <cellStyle name="출력 2 3" xfId="5198"/>
    <cellStyle name="출력 2 4" xfId="5199"/>
    <cellStyle name="출력 2 5" xfId="5200"/>
    <cellStyle name="출력 20" xfId="5201"/>
    <cellStyle name="출력 20 2" xfId="5202"/>
    <cellStyle name="출력 21" xfId="5203"/>
    <cellStyle name="출력 21 2" xfId="5204"/>
    <cellStyle name="출력 22" xfId="5205"/>
    <cellStyle name="출력 22 2" xfId="5206"/>
    <cellStyle name="출력 23" xfId="5207"/>
    <cellStyle name="출력 23 2" xfId="5208"/>
    <cellStyle name="출력 24" xfId="5209"/>
    <cellStyle name="출력 25" xfId="5210"/>
    <cellStyle name="출력 26" xfId="5211"/>
    <cellStyle name="출력 27" xfId="5212"/>
    <cellStyle name="출력 28" xfId="5213"/>
    <cellStyle name="출력 29" xfId="5214"/>
    <cellStyle name="출력 3" xfId="5215"/>
    <cellStyle name="出力 3" xfId="5216"/>
    <cellStyle name="출력 3 2" xfId="5217"/>
    <cellStyle name="출력 3 3" xfId="5218"/>
    <cellStyle name="출력 3 4" xfId="5219"/>
    <cellStyle name="출력 3 5" xfId="5220"/>
    <cellStyle name="출력 30" xfId="5221"/>
    <cellStyle name="출력 31" xfId="5222"/>
    <cellStyle name="출력 32" xfId="5223"/>
    <cellStyle name="출력 33" xfId="5224"/>
    <cellStyle name="출력 34" xfId="5225"/>
    <cellStyle name="출력 4" xfId="5226"/>
    <cellStyle name="출력 4 2" xfId="5227"/>
    <cellStyle name="출력 4 3" xfId="5228"/>
    <cellStyle name="출력 5" xfId="5229"/>
    <cellStyle name="출력 5 2" xfId="5230"/>
    <cellStyle name="출력 5 3" xfId="5231"/>
    <cellStyle name="출력 6" xfId="5232"/>
    <cellStyle name="출력 6 2" xfId="5233"/>
    <cellStyle name="출력 6 3" xfId="5234"/>
    <cellStyle name="출력 7" xfId="5235"/>
    <cellStyle name="출력 7 2" xfId="5236"/>
    <cellStyle name="출력 7 3" xfId="5237"/>
    <cellStyle name="출력 8" xfId="5238"/>
    <cellStyle name="출력 8 2" xfId="5239"/>
    <cellStyle name="출력 8 3" xfId="5240"/>
    <cellStyle name="출력 9" xfId="5241"/>
    <cellStyle name="출력 9 2" xfId="5242"/>
    <cellStyle name="출력 9 3" xfId="5243"/>
    <cellStyle name="캅셀" xfId="5244"/>
    <cellStyle name="콤" xfId="5245"/>
    <cellStyle name="콤? [0]" xfId="5246"/>
    <cellStyle name="콤냡?&lt;_x000f_$??: `1_1" xfId="5247"/>
    <cellStyle name="콤냡?&lt;_x000f_$??:_x0009_`1_1" xfId="5248"/>
    <cellStyle name="콤릈_laroux_2" xfId="5249"/>
    <cellStyle name="콤마 [" xfId="5250"/>
    <cellStyle name="콤마 [0]" xfId="5251"/>
    <cellStyle name="콤마 [1]" xfId="5252"/>
    <cellStyle name="콤마 [2]" xfId="5253"/>
    <cellStyle name="콤마 [2] 2" xfId="5254"/>
    <cellStyle name="콤마 [2] 3" xfId="5255"/>
    <cellStyle name="콤마,_x0005__x0014_" xfId="5256"/>
    <cellStyle name="콤마[0]" xfId="5257"/>
    <cellStyle name="콤마_  RANGE " xfId="5258"/>
    <cellStyle name="콤마숫자" xfId="5259"/>
    <cellStyle name="콤마숫자 2" xfId="5260"/>
    <cellStyle name="테두리(실선)" xfId="5261"/>
    <cellStyle name="통" xfId="5262"/>
    <cellStyle name="통화 [" xfId="5263"/>
    <cellStyle name="通貨 [0.00]_AJE&amp;ELE" xfId="5264"/>
    <cellStyle name="통화 [0] 2" xfId="5265"/>
    <cellStyle name="통화 [0] 2 2" xfId="5266"/>
    <cellStyle name="통화 [0] 2 2 2" xfId="5267"/>
    <cellStyle name="통화 [0] 2 3" xfId="5268"/>
    <cellStyle name="통화 [0] 3" xfId="5269"/>
    <cellStyle name="통화 [0] 3 2" xfId="5270"/>
    <cellStyle name="통화 [0] 4" xfId="5271"/>
    <cellStyle name="통화 [0] 4 2" xfId="5272"/>
    <cellStyle name="통화 [0ɝ_laroux_성일개발(주)현금흐름표" xfId="5273"/>
    <cellStyle name="통화 [0ဠ_Model mix1_원가 " xfId="5274"/>
    <cellStyle name="통화 [1]" xfId="5275"/>
    <cellStyle name="通貨_AJE&amp;ELE" xfId="5276"/>
    <cellStyle name="트럭" xfId="5277"/>
    <cellStyle name="烹拳 [0]_- 4 -ar" xfId="5278"/>
    <cellStyle name="烹拳_- 4 -版捧" xfId="5279"/>
    <cellStyle name="퍼센트" xfId="5280"/>
    <cellStyle name="퍼센트 - 유형2" xfId="5281"/>
    <cellStyle name="퍼센트 2" xfId="5282"/>
    <cellStyle name="퍼센트_2005-YE" xfId="5283"/>
    <cellStyle name="표" xfId="5284"/>
    <cellStyle name="표10" xfId="5285"/>
    <cellStyle name="표13" xfId="5286"/>
    <cellStyle name="标题" xfId="5287"/>
    <cellStyle name="标题 1" xfId="5288"/>
    <cellStyle name="标题 2" xfId="5289"/>
    <cellStyle name="标题 3" xfId="5290"/>
    <cellStyle name="标题 3 2" xfId="5291"/>
    <cellStyle name="标题 4" xfId="5292"/>
    <cellStyle name="표준" xfId="0" builtinId="0"/>
    <cellStyle name="표준 - 유형1" xfId="5293"/>
    <cellStyle name="표준 - 유형2" xfId="5294"/>
    <cellStyle name="표준 - 유형3" xfId="5295"/>
    <cellStyle name="표준 - 유형4" xfId="5296"/>
    <cellStyle name="표준 - 유형5" xfId="5297"/>
    <cellStyle name="표준 - 유형6" xfId="5298"/>
    <cellStyle name="표준 - 유형7" xfId="5299"/>
    <cellStyle name="표준 - 유형8" xfId="5300"/>
    <cellStyle name="표준 10" xfId="5301"/>
    <cellStyle name="표준 10 2" xfId="5302"/>
    <cellStyle name="표준 10 2 2" xfId="5303"/>
    <cellStyle name="표준 10 3" xfId="5304"/>
    <cellStyle name="표준 10 3 2" xfId="5305"/>
    <cellStyle name="표준 10 4" xfId="5306"/>
    <cellStyle name="표준 10 4 2" xfId="5307"/>
    <cellStyle name="표준 10 5" xfId="5308"/>
    <cellStyle name="표준 10 6" xfId="5309"/>
    <cellStyle name="표준 11" xfId="5310"/>
    <cellStyle name="표준 11 2" xfId="5311"/>
    <cellStyle name="표준 11 2 2" xfId="5312"/>
    <cellStyle name="표준 11 3" xfId="5313"/>
    <cellStyle name="표준 11 4" xfId="5314"/>
    <cellStyle name="표준 12" xfId="5315"/>
    <cellStyle name="표준 12 2" xfId="5316"/>
    <cellStyle name="표준 12 2 2" xfId="5317"/>
    <cellStyle name="표준 12 2 3" xfId="5318"/>
    <cellStyle name="표준 12 3" xfId="5319"/>
    <cellStyle name="표준 12 3 2" xfId="5320"/>
    <cellStyle name="표준 12 4" xfId="5321"/>
    <cellStyle name="표준 13" xfId="5322"/>
    <cellStyle name="표준 13 2" xfId="5323"/>
    <cellStyle name="표준 14" xfId="5324"/>
    <cellStyle name="표준 14 2" xfId="5325"/>
    <cellStyle name="표준 15" xfId="5326"/>
    <cellStyle name="표준 15 2" xfId="5327"/>
    <cellStyle name="표준 16" xfId="5328"/>
    <cellStyle name="표준 16 2" xfId="5329"/>
    <cellStyle name="표준 16 3" xfId="5330"/>
    <cellStyle name="표준 17" xfId="5331"/>
    <cellStyle name="표준 18" xfId="5332"/>
    <cellStyle name="표준 18 2" xfId="5333"/>
    <cellStyle name="표준 19" xfId="5334"/>
    <cellStyle name="표준 19 2" xfId="5335"/>
    <cellStyle name="표준 19 2 2" xfId="5336"/>
    <cellStyle name="표준 2" xfId="5337"/>
    <cellStyle name="표준 2 10" xfId="5338"/>
    <cellStyle name="표준 2 11" xfId="5339"/>
    <cellStyle name="표준 2 12" xfId="5340"/>
    <cellStyle name="표준 2 13" xfId="5341"/>
    <cellStyle name="표준 2 14" xfId="5342"/>
    <cellStyle name="표준 2 15" xfId="5343"/>
    <cellStyle name="표준 2 16" xfId="5344"/>
    <cellStyle name="표준 2 17" xfId="5345"/>
    <cellStyle name="표준 2 18" xfId="5346"/>
    <cellStyle name="표준 2 19" xfId="5347"/>
    <cellStyle name="표준 2 2" xfId="5348"/>
    <cellStyle name="표준 2 2 10" xfId="5349"/>
    <cellStyle name="표준 2 2 11" xfId="5350"/>
    <cellStyle name="표준 2 2 12" xfId="5351"/>
    <cellStyle name="표준 2 2 13" xfId="5352"/>
    <cellStyle name="표준 2 2 14" xfId="5353"/>
    <cellStyle name="표준 2 2 15" xfId="5354"/>
    <cellStyle name="표준 2 2 16" xfId="5355"/>
    <cellStyle name="표준 2 2 2" xfId="5356"/>
    <cellStyle name="표준 2 2 2 10" xfId="5357"/>
    <cellStyle name="표준 2 2 2 2" xfId="5358"/>
    <cellStyle name="표준 2 2 2 2 2" xfId="5359"/>
    <cellStyle name="표준 2 2 2 2 3" xfId="5360"/>
    <cellStyle name="표준 2 2 2 2 4" xfId="5361"/>
    <cellStyle name="표준 2 2 2 2 5" xfId="5362"/>
    <cellStyle name="표준 2 2 2 2 6" xfId="5363"/>
    <cellStyle name="표준 2 2 2 2 7" xfId="5364"/>
    <cellStyle name="표준 2 2 2 2 8" xfId="5365"/>
    <cellStyle name="표준 2 2 2 2 9" xfId="5366"/>
    <cellStyle name="표준 2 2 2 3" xfId="5367"/>
    <cellStyle name="표준 2 2 2 3 2" xfId="5368"/>
    <cellStyle name="표준 2 2 2 4" xfId="5369"/>
    <cellStyle name="표준 2 2 2 5" xfId="5370"/>
    <cellStyle name="표준 2 2 2 6" xfId="5371"/>
    <cellStyle name="표준 2 2 2 7" xfId="5372"/>
    <cellStyle name="표준 2 2 2 8" xfId="5373"/>
    <cellStyle name="표준 2 2 2 9" xfId="5374"/>
    <cellStyle name="표준 2 2 3" xfId="5375"/>
    <cellStyle name="표준 2 2 4" xfId="5376"/>
    <cellStyle name="표준 2 2 5" xfId="5377"/>
    <cellStyle name="표준 2 2 6" xfId="5378"/>
    <cellStyle name="표준 2 2 7" xfId="5379"/>
    <cellStyle name="표준 2 2 8" xfId="5380"/>
    <cellStyle name="표준 2 2 9" xfId="5381"/>
    <cellStyle name="표준 2 2_12월 외화평가-IFRS" xfId="5382"/>
    <cellStyle name="표준 2 20" xfId="5383"/>
    <cellStyle name="표준 2 21" xfId="5384"/>
    <cellStyle name="표준 2 22" xfId="5385"/>
    <cellStyle name="표준 2 23" xfId="5386"/>
    <cellStyle name="표준 2 23 2" xfId="5387"/>
    <cellStyle name="표준 2 24" xfId="5388"/>
    <cellStyle name="표준 2 25" xfId="5389"/>
    <cellStyle name="표준 2 25 2" xfId="5390"/>
    <cellStyle name="표준 2 3" xfId="5391"/>
    <cellStyle name="표준 2 3 2" xfId="5392"/>
    <cellStyle name="표준 2 3 2 2" xfId="5393"/>
    <cellStyle name="표준 2 3 2 3" xfId="5394"/>
    <cellStyle name="표준 2 3 2 4" xfId="5395"/>
    <cellStyle name="표준 2 3 2 5" xfId="5396"/>
    <cellStyle name="표준 2 3 2 6" xfId="5397"/>
    <cellStyle name="표준 2 3 2 7" xfId="5398"/>
    <cellStyle name="표준 2 3 2 8" xfId="5399"/>
    <cellStyle name="표준 2 3 2 9" xfId="5400"/>
    <cellStyle name="표준 2 3 3" xfId="5401"/>
    <cellStyle name="표준 2 3 4" xfId="5402"/>
    <cellStyle name="표준 2 3 5" xfId="5403"/>
    <cellStyle name="표준 2 3 6" xfId="5404"/>
    <cellStyle name="표준 2 3 7" xfId="5405"/>
    <cellStyle name="표준 2 3 8" xfId="5406"/>
    <cellStyle name="표준 2 3 9" xfId="5407"/>
    <cellStyle name="표준 2 3_결산명세서(2009)-최종" xfId="5408"/>
    <cellStyle name="표준 2 4" xfId="5409"/>
    <cellStyle name="표준 2 4 2" xfId="5410"/>
    <cellStyle name="표준 2 4_Order Intake_Excution" xfId="5411"/>
    <cellStyle name="표준 2 5" xfId="5412"/>
    <cellStyle name="표준 2 5 2" xfId="5413"/>
    <cellStyle name="표준 2 6" xfId="5414"/>
    <cellStyle name="표준 2 6 2" xfId="5415"/>
    <cellStyle name="표준 2 7" xfId="5416"/>
    <cellStyle name="표준 2 7 2" xfId="5417"/>
    <cellStyle name="표준 2 8" xfId="5418"/>
    <cellStyle name="표준 2 8 2" xfId="5419"/>
    <cellStyle name="표준 2 9" xfId="5420"/>
    <cellStyle name="표준 2_%ec%a1%b0%ec%a7%81%ea%b0%9c%ed%8e%b8%20%ea%b0%9c%ea%b4%84(%ea%b3%b5%ec%a7%80)(1)" xfId="5421"/>
    <cellStyle name="표준 20" xfId="5422"/>
    <cellStyle name="표준 21" xfId="5423"/>
    <cellStyle name="표준 21 2" xfId="5424"/>
    <cellStyle name="표준 21 2 2" xfId="5425"/>
    <cellStyle name="표준 22" xfId="5426"/>
    <cellStyle name="표준 23" xfId="5427"/>
    <cellStyle name="표준 23 2" xfId="5428"/>
    <cellStyle name="표준 23 2 2" xfId="5429"/>
    <cellStyle name="표준 24" xfId="5430"/>
    <cellStyle name="표준 24 2" xfId="5431"/>
    <cellStyle name="표준 25" xfId="5432"/>
    <cellStyle name="표준 257" xfId="5433"/>
    <cellStyle name="표준 26" xfId="5434"/>
    <cellStyle name="표준 26 2" xfId="5435"/>
    <cellStyle name="표준 26 2 2" xfId="5436"/>
    <cellStyle name="표준 27" xfId="5437"/>
    <cellStyle name="표준 27 2" xfId="5438"/>
    <cellStyle name="표준 28" xfId="5439"/>
    <cellStyle name="표준 29" xfId="5440"/>
    <cellStyle name="표준 3" xfId="5441"/>
    <cellStyle name="표준 3 10" xfId="5442"/>
    <cellStyle name="표준 3 11" xfId="5443"/>
    <cellStyle name="표준 3 12" xfId="5444"/>
    <cellStyle name="표준 3 13" xfId="5445"/>
    <cellStyle name="표준 3 14" xfId="5446"/>
    <cellStyle name="표준 3 15" xfId="5447"/>
    <cellStyle name="표준 3 16" xfId="5448"/>
    <cellStyle name="표준 3 17" xfId="5449"/>
    <cellStyle name="표준 3 18" xfId="5450"/>
    <cellStyle name="표준 3 19" xfId="5451"/>
    <cellStyle name="표준 3 2" xfId="5452"/>
    <cellStyle name="표준 3 2 2" xfId="5453"/>
    <cellStyle name="표준 3 2 2 2" xfId="5454"/>
    <cellStyle name="표준 3 2 2 2 2" xfId="5455"/>
    <cellStyle name="표준 3 2 2 2 3" xfId="5456"/>
    <cellStyle name="표준 3 2 2 3" xfId="5457"/>
    <cellStyle name="표준 3 2 2 4" xfId="5458"/>
    <cellStyle name="표준 3 2 2 5" xfId="5459"/>
    <cellStyle name="표준 3 2 3" xfId="5460"/>
    <cellStyle name="표준 3 2 3 2" xfId="5461"/>
    <cellStyle name="표준 3 2 3 3" xfId="5462"/>
    <cellStyle name="표준 3 2 4" xfId="5463"/>
    <cellStyle name="표준 3 2 4 2" xfId="5464"/>
    <cellStyle name="표준 3 2 4 3" xfId="5465"/>
    <cellStyle name="표준 3 2 5" xfId="5466"/>
    <cellStyle name="표준 3 2 5 2" xfId="5467"/>
    <cellStyle name="표준 3 2 5 3" xfId="5468"/>
    <cellStyle name="표준 3 2 5 4" xfId="5469"/>
    <cellStyle name="표준 3 2 5 4 2" xfId="5470"/>
    <cellStyle name="표준 3 2 6" xfId="5471"/>
    <cellStyle name="표준 3 2 7" xfId="5472"/>
    <cellStyle name="표준 3 2 8" xfId="5473"/>
    <cellStyle name="표준 3 20" xfId="5474"/>
    <cellStyle name="표준 3 21" xfId="5475"/>
    <cellStyle name="표준 3 22" xfId="5476"/>
    <cellStyle name="표준 3 23" xfId="5477"/>
    <cellStyle name="표준 3 3" xfId="5478"/>
    <cellStyle name="표준 3 3 2" xfId="5479"/>
    <cellStyle name="표준 3 3 2 2" xfId="5480"/>
    <cellStyle name="표준 3 3 2 3" xfId="5481"/>
    <cellStyle name="표준 3 3 3" xfId="5482"/>
    <cellStyle name="표준 3 3 4" xfId="5483"/>
    <cellStyle name="표준 3 3 5" xfId="5484"/>
    <cellStyle name="표준 3 4" xfId="5485"/>
    <cellStyle name="표준 3 4 2" xfId="5486"/>
    <cellStyle name="표준 3 4 2 2" xfId="5487"/>
    <cellStyle name="표준 3 4 2 3" xfId="5488"/>
    <cellStyle name="표준 3 4 3" xfId="5489"/>
    <cellStyle name="표준 3 4 4" xfId="5490"/>
    <cellStyle name="표준 3 4 5" xfId="5491"/>
    <cellStyle name="표준 3 5" xfId="5492"/>
    <cellStyle name="표준 3 5 2" xfId="5493"/>
    <cellStyle name="표준 3 5 3" xfId="5494"/>
    <cellStyle name="표준 3 5 4" xfId="5495"/>
    <cellStyle name="표준 3 6" xfId="5496"/>
    <cellStyle name="표준 3 6 2" xfId="5497"/>
    <cellStyle name="표준 3 6 3" xfId="5498"/>
    <cellStyle name="표준 3 6 4" xfId="5499"/>
    <cellStyle name="표준 3 7" xfId="5500"/>
    <cellStyle name="표준 3 7 2" xfId="5501"/>
    <cellStyle name="표준 3 7 3" xfId="5502"/>
    <cellStyle name="표준 3 7 4" xfId="5503"/>
    <cellStyle name="표준 3 7 4 2" xfId="5504"/>
    <cellStyle name="표준 3 7 5" xfId="5505"/>
    <cellStyle name="표준 3 8" xfId="5506"/>
    <cellStyle name="표준 3 8 2" xfId="5507"/>
    <cellStyle name="표준 3 9" xfId="5508"/>
    <cellStyle name="표준 3 9 2" xfId="5509"/>
    <cellStyle name="표준 3_09년2월원부자재재고수불부" xfId="5510"/>
    <cellStyle name="표준 30" xfId="5511"/>
    <cellStyle name="표준 30 2" xfId="5512"/>
    <cellStyle name="표준 31" xfId="5513"/>
    <cellStyle name="표준 31 2" xfId="5514"/>
    <cellStyle name="표준 31_1.Issue Log(ver.5)_에스폴리텍" xfId="5515"/>
    <cellStyle name="표준 32" xfId="5516"/>
    <cellStyle name="표준 33" xfId="5517"/>
    <cellStyle name="표준 34" xfId="5518"/>
    <cellStyle name="표준 34 2" xfId="5519"/>
    <cellStyle name="표준 35" xfId="5520"/>
    <cellStyle name="표준 36" xfId="5521"/>
    <cellStyle name="표준 36 2" xfId="5522"/>
    <cellStyle name="표준 37" xfId="5523"/>
    <cellStyle name="표준 37 2" xfId="5524"/>
    <cellStyle name="표준 38" xfId="5525"/>
    <cellStyle name="표준 39" xfId="5526"/>
    <cellStyle name="표준 4" xfId="5527"/>
    <cellStyle name="표준 4 10" xfId="5528"/>
    <cellStyle name="표준 4 11" xfId="5529"/>
    <cellStyle name="표준 4 12" xfId="5530"/>
    <cellStyle name="표준 4 13" xfId="5531"/>
    <cellStyle name="표준 4 14" xfId="5532"/>
    <cellStyle name="표준 4 15" xfId="5533"/>
    <cellStyle name="표준 4 16" xfId="5534"/>
    <cellStyle name="표준 4 16 2" xfId="5535"/>
    <cellStyle name="표준 4 17" xfId="5536"/>
    <cellStyle name="표준 4 18" xfId="5537"/>
    <cellStyle name="표준 4 2" xfId="5538"/>
    <cellStyle name="표준 4 2 2" xfId="5539"/>
    <cellStyle name="표준 4 2 3" xfId="5540"/>
    <cellStyle name="표준 4 2 4" xfId="5541"/>
    <cellStyle name="표준 4 3" xfId="5542"/>
    <cellStyle name="표준 4 4" xfId="5543"/>
    <cellStyle name="표준 4 4 2" xfId="5544"/>
    <cellStyle name="표준 4 5" xfId="5545"/>
    <cellStyle name="표준 4 6" xfId="5546"/>
    <cellStyle name="표준 4 7" xfId="5547"/>
    <cellStyle name="표준 4 8" xfId="5548"/>
    <cellStyle name="표준 4 9" xfId="5549"/>
    <cellStyle name="표준 4_12월 외화평가-IFRS" xfId="5550"/>
    <cellStyle name="표준 40" xfId="5551"/>
    <cellStyle name="표준 41" xfId="5552"/>
    <cellStyle name="표준 42" xfId="5553"/>
    <cellStyle name="표준 43" xfId="5554"/>
    <cellStyle name="표준 44" xfId="5555"/>
    <cellStyle name="표준 45" xfId="5556"/>
    <cellStyle name="표준 46" xfId="5557"/>
    <cellStyle name="표준 47" xfId="5558"/>
    <cellStyle name="표준 48" xfId="5559"/>
    <cellStyle name="표준 49" xfId="5560"/>
    <cellStyle name="표준 5" xfId="5561"/>
    <cellStyle name="표준 5 10" xfId="5562"/>
    <cellStyle name="표준 5 11" xfId="5563"/>
    <cellStyle name="표준 5 12" xfId="5564"/>
    <cellStyle name="표준 5 13" xfId="5565"/>
    <cellStyle name="표준 5 14" xfId="5566"/>
    <cellStyle name="표준 5 15" xfId="5567"/>
    <cellStyle name="표준 5 2" xfId="5568"/>
    <cellStyle name="표준 5 2 2" xfId="5569"/>
    <cellStyle name="표준 5 2 3" xfId="5570"/>
    <cellStyle name="표준 5 2 4" xfId="5571"/>
    <cellStyle name="표준 5 3" xfId="5572"/>
    <cellStyle name="표준 5 3 2" xfId="5573"/>
    <cellStyle name="표준 5 4" xfId="5574"/>
    <cellStyle name="표준 5 4 2" xfId="5575"/>
    <cellStyle name="표준 5 5" xfId="5576"/>
    <cellStyle name="표준 5 6" xfId="5577"/>
    <cellStyle name="표준 5 7" xfId="5578"/>
    <cellStyle name="표준 5 8" xfId="5579"/>
    <cellStyle name="표준 5 9" xfId="5580"/>
    <cellStyle name="표준 5_12월 외화평가-IFRS" xfId="5581"/>
    <cellStyle name="표준 50" xfId="5582"/>
    <cellStyle name="표준 51" xfId="5583"/>
    <cellStyle name="표준 52" xfId="5584"/>
    <cellStyle name="표준 52 2" xfId="5585"/>
    <cellStyle name="표준 52 3" xfId="5586"/>
    <cellStyle name="표준 52 4" xfId="5587"/>
    <cellStyle name="표준 52 5" xfId="5588"/>
    <cellStyle name="표준 52 6" xfId="5589"/>
    <cellStyle name="표준 52 7" xfId="5590"/>
    <cellStyle name="표준 53" xfId="5591"/>
    <cellStyle name="표준 53 2" xfId="5592"/>
    <cellStyle name="표준 54" xfId="5593"/>
    <cellStyle name="표준 54 2" xfId="5594"/>
    <cellStyle name="표준 55" xfId="5595"/>
    <cellStyle name="표준 56" xfId="5596"/>
    <cellStyle name="표준 57" xfId="5597"/>
    <cellStyle name="표준 58" xfId="5598"/>
    <cellStyle name="표준 58 2" xfId="5599"/>
    <cellStyle name="표준 59" xfId="5600"/>
    <cellStyle name="표준 59 2" xfId="5601"/>
    <cellStyle name="표준 6" xfId="5602"/>
    <cellStyle name="표준 6 10" xfId="5603"/>
    <cellStyle name="표준 6 11" xfId="5604"/>
    <cellStyle name="표준 6 12" xfId="5605"/>
    <cellStyle name="표준 6 13" xfId="5606"/>
    <cellStyle name="표준 6 14" xfId="5607"/>
    <cellStyle name="표준 6 15" xfId="5608"/>
    <cellStyle name="표준 6 16" xfId="5609"/>
    <cellStyle name="표준 6 2" xfId="5610"/>
    <cellStyle name="표준 6 2 2" xfId="5611"/>
    <cellStyle name="표준 6 2 2 2" xfId="5612"/>
    <cellStyle name="표준 6 2 2 3" xfId="5613"/>
    <cellStyle name="표준 6 2 2 4" xfId="5614"/>
    <cellStyle name="표준 6 2 3" xfId="5615"/>
    <cellStyle name="표준 6 2 4" xfId="5616"/>
    <cellStyle name="표준 6 2 5" xfId="5617"/>
    <cellStyle name="표준 6 3" xfId="5618"/>
    <cellStyle name="표준 6 3 2" xfId="5619"/>
    <cellStyle name="표준 6 3 3" xfId="5620"/>
    <cellStyle name="표준 6 3 4" xfId="5621"/>
    <cellStyle name="표준 6 4" xfId="5622"/>
    <cellStyle name="표준 6 4 2" xfId="5623"/>
    <cellStyle name="표준 6 4 3" xfId="5624"/>
    <cellStyle name="표준 6 4 4" xfId="5625"/>
    <cellStyle name="표준 6 5" xfId="5626"/>
    <cellStyle name="표준 6 5 2" xfId="5627"/>
    <cellStyle name="표준 6 6" xfId="5628"/>
    <cellStyle name="표준 6 6 2" xfId="5629"/>
    <cellStyle name="표준 6 7" xfId="5630"/>
    <cellStyle name="표준 6 8" xfId="5631"/>
    <cellStyle name="표준 6 9" xfId="5632"/>
    <cellStyle name="표준 60" xfId="5633"/>
    <cellStyle name="표준 61" xfId="5634"/>
    <cellStyle name="표준 62" xfId="5635"/>
    <cellStyle name="표준 63" xfId="5636"/>
    <cellStyle name="표준 64" xfId="5637"/>
    <cellStyle name="표준 65" xfId="5638"/>
    <cellStyle name="표준 7" xfId="5639"/>
    <cellStyle name="표준 7 10" xfId="5640"/>
    <cellStyle name="표준 7 11" xfId="5641"/>
    <cellStyle name="표준 7 2" xfId="5642"/>
    <cellStyle name="표준 7 2 2" xfId="5643"/>
    <cellStyle name="표준 7 2 3" xfId="5644"/>
    <cellStyle name="표준 7 2 4" xfId="5645"/>
    <cellStyle name="표준 7 3" xfId="5646"/>
    <cellStyle name="표준 7 3 2" xfId="5647"/>
    <cellStyle name="표준 7 4" xfId="5648"/>
    <cellStyle name="표준 7 4 2" xfId="5649"/>
    <cellStyle name="표준 7 5" xfId="5650"/>
    <cellStyle name="표준 7 6" xfId="5651"/>
    <cellStyle name="표준 7 7" xfId="5652"/>
    <cellStyle name="표준 7 8" xfId="5653"/>
    <cellStyle name="표준 7 9" xfId="5654"/>
    <cellStyle name="표준 8" xfId="5655"/>
    <cellStyle name="표준 8 2" xfId="5656"/>
    <cellStyle name="표준 8 3" xfId="5657"/>
    <cellStyle name="표준 8 4" xfId="5658"/>
    <cellStyle name="표준 9" xfId="5659"/>
    <cellStyle name="표준 9 2" xfId="5660"/>
    <cellStyle name="표준 9 2 2" xfId="5661"/>
    <cellStyle name="표준 9 3" xfId="5662"/>
    <cellStyle name="표준 9 3 2" xfId="5663"/>
    <cellStyle name="표준 9 4" xfId="5664"/>
    <cellStyle name="標準_98CFFORM" xfId="5665"/>
    <cellStyle name="표준_유형자산명세서" xfId="2"/>
    <cellStyle name="표준_현금및현금등가물명세서" xfId="3"/>
    <cellStyle name="표준△서식" xfId="5666"/>
    <cellStyle name="표준-이효주" xfId="5667"/>
    <cellStyle name="푤준_계수·손익계수_계산내역2" xfId="5668"/>
    <cellStyle name="하이퍼링크 2" xfId="5669"/>
    <cellStyle name="하이퍼링크 2 2" xfId="5670"/>
    <cellStyle name="합산" xfId="5671"/>
    <cellStyle name="합산 2" xfId="5672"/>
    <cellStyle name="합산 3" xfId="5673"/>
    <cellStyle name="桁区切り [0.00]_AJE&amp;ELE" xfId="5674"/>
    <cellStyle name="桁区切り_98CFFORM" xfId="5675"/>
    <cellStyle name="解释性文本" xfId="5676"/>
    <cellStyle name="好" xfId="5677"/>
    <cellStyle name="货币_PERSONAL" xfId="5678"/>
    <cellStyle name="貨幣 [0]_GARMENT STEP FORM HK" xfId="5679"/>
    <cellStyle name="貨幣_GARMENT STEP FORM HK" xfId="5680"/>
    <cellStyle name="화폐기호" xfId="5681"/>
    <cellStyle name="화폐기호 2" xfId="5682"/>
    <cellStyle name="화폐기호 3" xfId="5683"/>
    <cellStyle name="화폐기호0" xfId="5684"/>
    <cellStyle name="화폐기호0 2" xfId="5685"/>
    <cellStyle name="화폐기호0 3" xfId="5686"/>
    <cellStyle name="황대호" xfId="5687"/>
    <cellStyle name="회색테두리" xfId="5688"/>
    <cellStyle name="회색테두리 2" xfId="5689"/>
    <cellStyle name="회색테두리 2 2" xfId="5690"/>
    <cellStyle name="회색테두리 3" xfId="5691"/>
    <cellStyle name="珝?xls]W 공장-품경" xfId="5692"/>
    <cellStyle name="汇总" xfId="5693"/>
    <cellStyle name="汇总 2" xfId="56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116;&#47924;&#44288;&#47532;&#54016;/04_&#44208;&#49328;&#50629;&#47924;/2015/3.%202015&#45380;%20&#44208;&#49328;/&#44208;&#49328;&#47749;&#49464;&#49436;/&#9733;(&#52572;&#51333;)%202015&#45380;%20&#51064;&#52380;&#54637;&#47564;&#44277;&#49324;_&#48324;&#46020;_&#44228;&#51221;&#48324;&#47749;&#49464;&#49436;_&#52572;&#51333;&#51064;&#49604;&#483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116;&#47924;&#44288;&#47532;&#54016;/04_&#44208;&#49328;&#50629;&#47924;/2015/3.%202015&#45380;%20&#44208;&#49328;/&#44208;&#49328;&#47749;&#49464;&#49436;/2%20WTB_FY2015%204Q_&#48324;&#46020;_&#51228;&#49884;&#51116;&#47924;&#51228;&#54364;_V%20final_F9&#52628;&#44032;_&#51452;&#49437;&#52628;&#44032;_1&#52264;&#49688;&#51221;&#48516;&#44060;&#48152;&#506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orary%20Internet%20Files\Content.IE5\2TC1SH01\IIIIIIIIIIIIIIIIKamco_abs\Template\&#49688;&#51221;Template\&#52380;&#44305;&#49328;&#50629;(&#5145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300%20&#45824;&#52636;&#52292;&#44428;%20Leadsheet&#51032;%20&#50892;&#53356;&#49884;&#53944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무상태표"/>
      <sheetName val="포괄손익계산서"/>
      <sheetName val="유동자산"/>
      <sheetName val="현금과등가물"/>
      <sheetName val="단기금융상품"/>
      <sheetName val="외상매출금"/>
      <sheetName val="미수금"/>
      <sheetName val="미수수익"/>
      <sheetName val="선급금"/>
      <sheetName val="선급비용"/>
      <sheetName val="비유동자산"/>
      <sheetName val="만기보유증권"/>
      <sheetName val="종속기업투자주식"/>
      <sheetName val="유형자산"/>
      <sheetName val="무형자산"/>
      <sheetName val="보증금"/>
      <sheetName val="이연법인세자산"/>
      <sheetName val="유동부채"/>
      <sheetName val="미지급금"/>
      <sheetName val="미지급비용"/>
      <sheetName val="미지급법인세"/>
      <sheetName val="유동종업원충당부채"/>
      <sheetName val="선수금"/>
      <sheetName val="예수금"/>
      <sheetName val="유동성사채"/>
      <sheetName val="단기차입금"/>
      <sheetName val="비유동부채"/>
      <sheetName val="임대보증금"/>
      <sheetName val="사채"/>
      <sheetName val="퇴직급여부채"/>
      <sheetName val="자본"/>
      <sheetName val="자본금"/>
      <sheetName val="이익잉여금"/>
      <sheetName val="매출액"/>
      <sheetName val="매출원가"/>
      <sheetName val="판매관리비"/>
      <sheetName val="기타수익"/>
      <sheetName val="기타비용"/>
      <sheetName val="기타이익(손실)"/>
      <sheetName val="금융수익"/>
      <sheetName val="금융원가"/>
      <sheetName val="법인세비용"/>
      <sheetName val="기타포괄손익"/>
      <sheetName val="결산조정및유의사항"/>
      <sheetName val="가지급금_정산완료"/>
      <sheetName val="감가상각명세서"/>
      <sheetName val="참고)예수금 중_계약_이행보증금_20160105"/>
      <sheetName val="참고)예수금 중_계약_입찰보증금_20160105"/>
      <sheetName val="참고)예수금-기타-기타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제 11 기 2015년 12월 31일 현재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_1"/>
      <sheetName val="제시FS SAD"/>
      <sheetName val="FY2012 제시BS(ARP)"/>
      <sheetName val="FY2012 제시IS(ARP)"/>
      <sheetName val="FY2012 3Q 제시제조원가"/>
      <sheetName val="정부제출용제시BS"/>
      <sheetName val="정부제출용제시PL"/>
      <sheetName val="2013 BS (제시최종)"/>
      <sheetName val="SAD(2012)"/>
      <sheetName val="SAD(2013)"/>
      <sheetName val="퇴충세무조정_IPA"/>
      <sheetName val="2015 BS (제시최종)"/>
      <sheetName val="15년 WTB_정부제출용BS with F9"/>
      <sheetName val="15년 WTB_정부제출용PL"/>
      <sheetName val="15년 항만 BS"/>
      <sheetName val="2015 IS (제시최종)"/>
      <sheetName val="15년 항만 PL"/>
      <sheetName val="2015 CF"/>
      <sheetName val="결산보고용자료_경비"/>
      <sheetName val="결산보고용자료"/>
      <sheetName val="결산보고용자료_매출"/>
      <sheetName val="2013 IS (제시최종)"/>
      <sheetName val="결산보고용자료_연간손익추정"/>
      <sheetName val="결산조정사항 14.9월"/>
      <sheetName val="월별가결산용 누적손익조정"/>
      <sheetName val="13년 투자비보전"/>
      <sheetName val="14년 투자비보전"/>
      <sheetName val="매출분석 고려사항"/>
      <sheetName val="2015년3분기결산조정전표"/>
      <sheetName val="경비분류구분"/>
      <sheetName val="경비분류세부분석"/>
      <sheetName val="정부제출용PL(공시용)"/>
      <sheetName val="Sheet1"/>
      <sheetName val="5"/>
      <sheetName val="6(1)"/>
      <sheetName val="6(2)"/>
      <sheetName val="7(1)"/>
      <sheetName val="제조원가"/>
      <sheetName val="공시용BS"/>
      <sheetName val="공시용IS"/>
      <sheetName val="EE(인건비)"/>
      <sheetName val="제품매출(내수)월별분석"/>
      <sheetName val="제품매출(수출)월별분석"/>
      <sheetName val="제품매출(수출)계정별원장"/>
      <sheetName val="제품매출(내수)계정별원장"/>
      <sheetName val="퇴충_작성중"/>
      <sheetName val="현금및현금성자산_완료"/>
      <sheetName val="매출채권및기타채권_완료"/>
      <sheetName val="사용제한예금_완료"/>
      <sheetName val="만기보유금융자산_완료"/>
      <sheetName val="금융상품_완료"/>
      <sheetName val="비금융자산_완료"/>
      <sheetName val="종속기업(별도주석)_완료"/>
      <sheetName val="유형자산_부보가 추가 필_나머지완료"/>
      <sheetName val="영업권외무형자산_완료"/>
      <sheetName val="투자부동산_완료"/>
      <sheetName val="영업권_완료"/>
      <sheetName val="매입채무및기타채무_완료"/>
      <sheetName val="사채_완료"/>
      <sheetName val="충당부채_완료"/>
      <sheetName val="정부보조금(이전수익)_완료"/>
      <sheetName val="납입자본_형식이애매"/>
      <sheetName val="비금융부채_완료"/>
      <sheetName val="잉여금과배당금_작성중"/>
      <sheetName val="이익잉여금처분계산서_작성중"/>
      <sheetName val="매출~기타이익손실_완료"/>
      <sheetName val="금융수익및금융원가_완료"/>
      <sheetName val="법인세&gt;스킵"/>
      <sheetName val="비용의성격적분류_완료"/>
      <sheetName val="범주별금융상품_완료"/>
      <sheetName val="위험관리_완료"/>
      <sheetName val="정부및공공기관거래_별도기준"/>
      <sheetName val="특관자거래_완료"/>
      <sheetName val="우발자산부채_완료"/>
      <sheetName val="Sheet8"/>
      <sheetName val="Sheet9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6">
          <cell r="R16">
            <v>-327305404</v>
          </cell>
        </row>
        <row r="63">
          <cell r="V63">
            <v>2123941063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  <sheetName val="완성차 미수금"/>
    </sheetNames>
    <sheetDataSet>
      <sheetData sheetId="0"/>
      <sheetData sheetId="1"/>
      <sheetData sheetId="2"/>
      <sheetData sheetId="3">
        <row r="5">
          <cell r="F5">
            <v>0</v>
          </cell>
        </row>
        <row r="7">
          <cell r="T7">
            <v>0</v>
          </cell>
        </row>
        <row r="8">
          <cell r="T8">
            <v>0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0</v>
          </cell>
        </row>
        <row r="19">
          <cell r="T19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T22">
            <v>0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Q44">
            <v>0</v>
          </cell>
          <cell r="T44">
            <v>0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LS"/>
      <sheetName val="주요대출변동"/>
      <sheetName val="기타대출변동"/>
      <sheetName val="지급보증 및 충당금"/>
      <sheetName val="신탁채권"/>
      <sheetName val="환매권부매각채권"/>
      <sheetName val="출자전환채권검토"/>
      <sheetName val="써버러스매각채권"/>
      <sheetName val="Tickmarks"/>
      <sheetName val="1995년 섹터별 매출"/>
      <sheetName val="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G54"/>
  <sheetViews>
    <sheetView showGridLines="0" tabSelected="1" view="pageBreakPreview" zoomScaleNormal="100" zoomScaleSheetLayoutView="100" workbookViewId="0">
      <pane ySplit="5" topLeftCell="A6" activePane="bottomLeft" state="frozen"/>
      <selection activeCell="B43" activeCellId="1" sqref="B46 B43"/>
      <selection pane="bottomLeft" activeCell="B43" activeCellId="1" sqref="B46 B43"/>
    </sheetView>
  </sheetViews>
  <sheetFormatPr defaultColWidth="10" defaultRowHeight="16.5"/>
  <cols>
    <col min="1" max="1" width="35.5" style="67" customWidth="1"/>
    <col min="2" max="6" width="21.375" style="68" customWidth="1"/>
    <col min="7" max="7" width="18.875" style="67" bestFit="1" customWidth="1"/>
    <col min="8" max="16384" width="10" style="67"/>
  </cols>
  <sheetData>
    <row r="1" spans="1:7" s="2" customFormat="1" ht="32.25" customHeight="1">
      <c r="A1" s="1" t="s">
        <v>0</v>
      </c>
      <c r="B1" s="1"/>
      <c r="C1" s="1"/>
      <c r="D1" s="1"/>
      <c r="E1" s="1"/>
      <c r="F1" s="1"/>
    </row>
    <row r="2" spans="1:7" s="4" customFormat="1" ht="17.25">
      <c r="A2" s="3" t="str">
        <f>[1]종속기업투자주식!A2</f>
        <v>제 11 기 2015년 12월 31일 현재</v>
      </c>
      <c r="B2" s="3"/>
      <c r="C2" s="3"/>
      <c r="D2" s="3"/>
      <c r="E2" s="3"/>
      <c r="F2" s="3"/>
    </row>
    <row r="3" spans="1:7" s="4" customFormat="1" ht="17.25">
      <c r="A3" s="5"/>
      <c r="B3" s="5"/>
      <c r="C3" s="5"/>
      <c r="D3" s="5"/>
      <c r="E3" s="5"/>
    </row>
    <row r="4" spans="1:7" s="6" customFormat="1" ht="18" thickBot="1">
      <c r="A4" s="6" t="s">
        <v>1</v>
      </c>
      <c r="B4" s="7"/>
      <c r="C4" s="7"/>
      <c r="D4" s="7"/>
      <c r="E4" s="7"/>
      <c r="F4" s="8" t="s">
        <v>2</v>
      </c>
    </row>
    <row r="5" spans="1:7" s="14" customFormat="1" ht="13.5">
      <c r="A5" s="9" t="s">
        <v>3</v>
      </c>
      <c r="B5" s="10" t="s">
        <v>4</v>
      </c>
      <c r="C5" s="11" t="s">
        <v>5</v>
      </c>
      <c r="D5" s="12" t="s">
        <v>6</v>
      </c>
      <c r="E5" s="13" t="s">
        <v>7</v>
      </c>
      <c r="F5" s="10" t="s">
        <v>8</v>
      </c>
    </row>
    <row r="6" spans="1:7" s="14" customFormat="1" ht="13.5">
      <c r="A6" s="15" t="s">
        <v>9</v>
      </c>
      <c r="B6" s="16">
        <v>1583897707846</v>
      </c>
      <c r="C6" s="17">
        <v>0</v>
      </c>
      <c r="D6" s="16">
        <v>217276518460</v>
      </c>
      <c r="E6" s="18">
        <v>0</v>
      </c>
      <c r="F6" s="18">
        <v>1801174226306</v>
      </c>
    </row>
    <row r="7" spans="1:7" s="23" customFormat="1" ht="13.5">
      <c r="A7" s="19" t="s">
        <v>10</v>
      </c>
      <c r="B7" s="20">
        <v>117090620989</v>
      </c>
      <c r="C7" s="21">
        <v>0</v>
      </c>
      <c r="D7" s="20">
        <v>598589006</v>
      </c>
      <c r="E7" s="22">
        <v>0</v>
      </c>
      <c r="F7" s="22">
        <v>117689209995</v>
      </c>
    </row>
    <row r="8" spans="1:7" s="28" customFormat="1" ht="13.5">
      <c r="A8" s="24" t="s">
        <v>11</v>
      </c>
      <c r="B8" s="25">
        <v>-26229993057</v>
      </c>
      <c r="C8" s="26">
        <v>0</v>
      </c>
      <c r="D8" s="25">
        <v>0</v>
      </c>
      <c r="E8" s="27">
        <v>-2929592284</v>
      </c>
      <c r="F8" s="27">
        <v>-29159585341</v>
      </c>
    </row>
    <row r="9" spans="1:7" s="28" customFormat="1" ht="13.5">
      <c r="A9" s="29" t="s">
        <v>12</v>
      </c>
      <c r="B9" s="30">
        <v>90860627932</v>
      </c>
      <c r="C9" s="31">
        <v>0</v>
      </c>
      <c r="D9" s="30">
        <v>598589006</v>
      </c>
      <c r="E9" s="32">
        <v>-2929592284</v>
      </c>
      <c r="F9" s="32">
        <v>88529624654</v>
      </c>
    </row>
    <row r="10" spans="1:7" s="28" customFormat="1" ht="13.5">
      <c r="A10" s="19" t="s">
        <v>13</v>
      </c>
      <c r="B10" s="20">
        <v>473339191895</v>
      </c>
      <c r="C10" s="21">
        <v>0</v>
      </c>
      <c r="D10" s="20">
        <v>211459520596</v>
      </c>
      <c r="E10" s="22">
        <v>0</v>
      </c>
      <c r="F10" s="22">
        <v>684798712491</v>
      </c>
    </row>
    <row r="11" spans="1:7" s="28" customFormat="1" ht="13.5">
      <c r="A11" s="33" t="s">
        <v>14</v>
      </c>
      <c r="B11" s="34">
        <v>-22928714905</v>
      </c>
      <c r="C11" s="35">
        <v>0</v>
      </c>
      <c r="D11" s="34">
        <v>0</v>
      </c>
      <c r="E11" s="36">
        <v>587915767</v>
      </c>
      <c r="F11" s="36">
        <v>-22340799138</v>
      </c>
    </row>
    <row r="12" spans="1:7" s="28" customFormat="1" ht="13.5">
      <c r="A12" s="24" t="s">
        <v>11</v>
      </c>
      <c r="B12" s="25">
        <v>-99711353466</v>
      </c>
      <c r="C12" s="26">
        <v>0</v>
      </c>
      <c r="D12" s="25">
        <v>0</v>
      </c>
      <c r="E12" s="27">
        <v>-15728409404</v>
      </c>
      <c r="F12" s="27">
        <v>-115439762870</v>
      </c>
    </row>
    <row r="13" spans="1:7" s="28" customFormat="1" ht="13.5">
      <c r="A13" s="29" t="s">
        <v>13</v>
      </c>
      <c r="B13" s="30">
        <v>350699123524</v>
      </c>
      <c r="C13" s="31">
        <v>0</v>
      </c>
      <c r="D13" s="30">
        <v>211459520596</v>
      </c>
      <c r="E13" s="32">
        <v>-15140493637</v>
      </c>
      <c r="F13" s="32">
        <v>547018150483</v>
      </c>
      <c r="G13" s="37"/>
    </row>
    <row r="14" spans="1:7" s="28" customFormat="1" ht="13.5">
      <c r="A14" s="38" t="s">
        <v>15</v>
      </c>
      <c r="B14" s="39">
        <v>106096927915</v>
      </c>
      <c r="C14" s="40">
        <v>30389072556</v>
      </c>
      <c r="D14" s="39">
        <v>-90650599825</v>
      </c>
      <c r="E14" s="41">
        <v>0</v>
      </c>
      <c r="F14" s="41">
        <v>45835400646</v>
      </c>
      <c r="G14" s="42"/>
    </row>
    <row r="15" spans="1:7" s="28" customFormat="1" ht="13.5">
      <c r="A15" s="38" t="s">
        <v>16</v>
      </c>
      <c r="B15" s="39">
        <v>383009417520</v>
      </c>
      <c r="C15" s="40">
        <v>31595345235</v>
      </c>
      <c r="D15" s="39">
        <v>-396627190943</v>
      </c>
      <c r="E15" s="41">
        <v>0</v>
      </c>
      <c r="F15" s="41">
        <v>17977571812</v>
      </c>
    </row>
    <row r="16" spans="1:7" s="28" customFormat="1" ht="13.5">
      <c r="A16" s="38" t="s">
        <v>17</v>
      </c>
      <c r="B16" s="39">
        <v>926744059</v>
      </c>
      <c r="C16" s="40">
        <v>598589006</v>
      </c>
      <c r="D16" s="39">
        <v>-1525333065</v>
      </c>
      <c r="E16" s="41">
        <v>0</v>
      </c>
      <c r="F16" s="41">
        <v>0</v>
      </c>
    </row>
    <row r="17" spans="1:6" s="28" customFormat="1" ht="14.25" thickBot="1">
      <c r="A17" s="43" t="s">
        <v>18</v>
      </c>
      <c r="B17" s="44">
        <v>2515490548796</v>
      </c>
      <c r="C17" s="45">
        <v>62583006797</v>
      </c>
      <c r="D17" s="44">
        <v>-59468495771</v>
      </c>
      <c r="E17" s="46">
        <v>-18070085921</v>
      </c>
      <c r="F17" s="46">
        <v>2500534973901</v>
      </c>
    </row>
    <row r="18" spans="1:6" s="28" customFormat="1" ht="14.25" thickTop="1">
      <c r="A18" s="33" t="s">
        <v>19</v>
      </c>
      <c r="B18" s="34">
        <v>760570076</v>
      </c>
      <c r="C18" s="35">
        <v>0</v>
      </c>
      <c r="D18" s="34">
        <v>0</v>
      </c>
      <c r="E18" s="36">
        <v>0</v>
      </c>
      <c r="F18" s="36">
        <v>760570076</v>
      </c>
    </row>
    <row r="19" spans="1:6" s="28" customFormat="1" ht="13.5">
      <c r="A19" s="24" t="s">
        <v>11</v>
      </c>
      <c r="B19" s="25">
        <v>-41197547</v>
      </c>
      <c r="C19" s="26">
        <v>0</v>
      </c>
      <c r="D19" s="25">
        <v>0</v>
      </c>
      <c r="E19" s="27">
        <v>-19014253</v>
      </c>
      <c r="F19" s="27">
        <v>-60211800</v>
      </c>
    </row>
    <row r="20" spans="1:6" s="28" customFormat="1" ht="13.5">
      <c r="A20" s="47" t="s">
        <v>19</v>
      </c>
      <c r="B20" s="48">
        <v>719372529</v>
      </c>
      <c r="C20" s="49">
        <v>0</v>
      </c>
      <c r="D20" s="48">
        <v>0</v>
      </c>
      <c r="E20" s="50">
        <v>-19014253</v>
      </c>
      <c r="F20" s="50">
        <v>700358276</v>
      </c>
    </row>
    <row r="21" spans="1:6" s="28" customFormat="1" ht="13.5">
      <c r="A21" s="19" t="s">
        <v>20</v>
      </c>
      <c r="B21" s="20">
        <v>260524092</v>
      </c>
      <c r="C21" s="21">
        <v>0</v>
      </c>
      <c r="D21" s="20">
        <v>0</v>
      </c>
      <c r="E21" s="22">
        <v>0</v>
      </c>
      <c r="F21" s="22">
        <v>260524092</v>
      </c>
    </row>
    <row r="22" spans="1:6" s="28" customFormat="1" ht="13.5">
      <c r="A22" s="24" t="s">
        <v>11</v>
      </c>
      <c r="B22" s="25">
        <v>-16752156</v>
      </c>
      <c r="C22" s="26">
        <v>0</v>
      </c>
      <c r="D22" s="25">
        <v>0</v>
      </c>
      <c r="E22" s="27">
        <v>-6513103</v>
      </c>
      <c r="F22" s="27">
        <v>-23265259</v>
      </c>
    </row>
    <row r="23" spans="1:6" s="28" customFormat="1" ht="13.5">
      <c r="A23" s="47" t="s">
        <v>20</v>
      </c>
      <c r="B23" s="48">
        <v>243771936</v>
      </c>
      <c r="C23" s="49">
        <v>0</v>
      </c>
      <c r="D23" s="48">
        <v>0</v>
      </c>
      <c r="E23" s="50">
        <v>-6513103</v>
      </c>
      <c r="F23" s="50">
        <v>237258833</v>
      </c>
    </row>
    <row r="24" spans="1:6" s="51" customFormat="1" ht="13.5">
      <c r="A24" s="19" t="s">
        <v>21</v>
      </c>
      <c r="B24" s="20">
        <v>12109688316</v>
      </c>
      <c r="C24" s="21">
        <v>64933662</v>
      </c>
      <c r="D24" s="20">
        <v>0</v>
      </c>
      <c r="E24" s="22">
        <v>0</v>
      </c>
      <c r="F24" s="22">
        <v>12174621978</v>
      </c>
    </row>
    <row r="25" spans="1:6" s="51" customFormat="1" ht="13.5">
      <c r="A25" s="24" t="s">
        <v>11</v>
      </c>
      <c r="B25" s="25">
        <v>-11871568519</v>
      </c>
      <c r="C25" s="26">
        <v>0</v>
      </c>
      <c r="D25" s="25">
        <v>0</v>
      </c>
      <c r="E25" s="27">
        <v>-236888038</v>
      </c>
      <c r="F25" s="27">
        <v>-12108456557</v>
      </c>
    </row>
    <row r="26" spans="1:6" s="51" customFormat="1" ht="13.5">
      <c r="A26" s="47" t="s">
        <v>21</v>
      </c>
      <c r="B26" s="48">
        <v>238119797</v>
      </c>
      <c r="C26" s="49">
        <v>64933662</v>
      </c>
      <c r="D26" s="48">
        <v>0</v>
      </c>
      <c r="E26" s="50">
        <v>-236888038</v>
      </c>
      <c r="F26" s="50">
        <v>66165421</v>
      </c>
    </row>
    <row r="27" spans="1:6" s="52" customFormat="1" ht="13.5">
      <c r="A27" s="19" t="s">
        <v>22</v>
      </c>
      <c r="B27" s="20">
        <v>737620214</v>
      </c>
      <c r="C27" s="21">
        <v>0</v>
      </c>
      <c r="D27" s="20">
        <v>0</v>
      </c>
      <c r="E27" s="22">
        <v>0</v>
      </c>
      <c r="F27" s="22">
        <v>737620214</v>
      </c>
    </row>
    <row r="28" spans="1:6" s="52" customFormat="1" ht="13.5">
      <c r="A28" s="24" t="s">
        <v>11</v>
      </c>
      <c r="B28" s="25">
        <v>-664162901</v>
      </c>
      <c r="C28" s="26">
        <v>0</v>
      </c>
      <c r="D28" s="25">
        <v>0</v>
      </c>
      <c r="E28" s="27">
        <v>-43948433</v>
      </c>
      <c r="F28" s="27">
        <v>-708111334</v>
      </c>
    </row>
    <row r="29" spans="1:6" s="52" customFormat="1" ht="13.5">
      <c r="A29" s="29" t="s">
        <v>22</v>
      </c>
      <c r="B29" s="30">
        <v>73457313</v>
      </c>
      <c r="C29" s="31">
        <v>0</v>
      </c>
      <c r="D29" s="30">
        <v>0</v>
      </c>
      <c r="E29" s="32">
        <v>-43948433</v>
      </c>
      <c r="F29" s="32">
        <v>29508880</v>
      </c>
    </row>
    <row r="30" spans="1:6" s="52" customFormat="1" ht="13.5">
      <c r="A30" s="19" t="s">
        <v>23</v>
      </c>
      <c r="B30" s="20">
        <v>5421572409</v>
      </c>
      <c r="C30" s="21">
        <v>302885391</v>
      </c>
      <c r="D30" s="20">
        <v>0</v>
      </c>
      <c r="E30" s="22">
        <v>0</v>
      </c>
      <c r="F30" s="22">
        <v>5724457800</v>
      </c>
    </row>
    <row r="31" spans="1:6" s="52" customFormat="1" ht="13.5">
      <c r="A31" s="33" t="s">
        <v>14</v>
      </c>
      <c r="B31" s="53">
        <v>-451264585</v>
      </c>
      <c r="C31" s="54">
        <v>0</v>
      </c>
      <c r="D31" s="53">
        <v>0</v>
      </c>
      <c r="E31" s="55">
        <v>112816146</v>
      </c>
      <c r="F31" s="55">
        <v>-338448439</v>
      </c>
    </row>
    <row r="32" spans="1:6" s="52" customFormat="1" ht="13.5">
      <c r="A32" s="24" t="s">
        <v>11</v>
      </c>
      <c r="B32" s="25">
        <v>-3536677123</v>
      </c>
      <c r="C32" s="26">
        <v>0</v>
      </c>
      <c r="D32" s="25">
        <v>0</v>
      </c>
      <c r="E32" s="27">
        <v>-723501566</v>
      </c>
      <c r="F32" s="27">
        <v>-4260178689</v>
      </c>
    </row>
    <row r="33" spans="1:6" s="52" customFormat="1" ht="13.5">
      <c r="A33" s="29" t="s">
        <v>23</v>
      </c>
      <c r="B33" s="30">
        <v>1433630701</v>
      </c>
      <c r="C33" s="31">
        <v>302885391</v>
      </c>
      <c r="D33" s="30">
        <v>0</v>
      </c>
      <c r="E33" s="32">
        <v>-610685420</v>
      </c>
      <c r="F33" s="32">
        <v>1125830672</v>
      </c>
    </row>
    <row r="34" spans="1:6" s="52" customFormat="1" ht="13.5">
      <c r="A34" s="19" t="s">
        <v>24</v>
      </c>
      <c r="B34" s="20">
        <v>1623469158</v>
      </c>
      <c r="C34" s="21">
        <v>59990911</v>
      </c>
      <c r="D34" s="20">
        <v>0</v>
      </c>
      <c r="E34" s="22">
        <v>0</v>
      </c>
      <c r="F34" s="22">
        <v>1683460069</v>
      </c>
    </row>
    <row r="35" spans="1:6" s="52" customFormat="1" ht="13.5">
      <c r="A35" s="24" t="s">
        <v>11</v>
      </c>
      <c r="B35" s="25">
        <v>-1105328144</v>
      </c>
      <c r="C35" s="26">
        <v>0</v>
      </c>
      <c r="D35" s="25">
        <v>0</v>
      </c>
      <c r="E35" s="27">
        <v>-164109759</v>
      </c>
      <c r="F35" s="27">
        <v>-1269437903</v>
      </c>
    </row>
    <row r="36" spans="1:6" s="52" customFormat="1" ht="13.5">
      <c r="A36" s="29" t="s">
        <v>24</v>
      </c>
      <c r="B36" s="30">
        <v>518141014</v>
      </c>
      <c r="C36" s="31">
        <v>59990911</v>
      </c>
      <c r="D36" s="30">
        <v>0</v>
      </c>
      <c r="E36" s="32">
        <v>-164109759</v>
      </c>
      <c r="F36" s="32">
        <v>414022166</v>
      </c>
    </row>
    <row r="37" spans="1:6" s="52" customFormat="1" ht="13.5">
      <c r="A37" s="19" t="s">
        <v>25</v>
      </c>
      <c r="B37" s="20">
        <v>734476336</v>
      </c>
      <c r="C37" s="21">
        <v>29884700</v>
      </c>
      <c r="D37" s="20">
        <v>0</v>
      </c>
      <c r="E37" s="22">
        <v>0</v>
      </c>
      <c r="F37" s="22">
        <v>764361036</v>
      </c>
    </row>
    <row r="38" spans="1:6" s="52" customFormat="1" ht="13.5">
      <c r="A38" s="24" t="s">
        <v>11</v>
      </c>
      <c r="B38" s="25">
        <v>-558530827</v>
      </c>
      <c r="C38" s="26">
        <v>0</v>
      </c>
      <c r="D38" s="25">
        <v>0</v>
      </c>
      <c r="E38" s="27">
        <v>-64950301</v>
      </c>
      <c r="F38" s="27">
        <v>-623481128</v>
      </c>
    </row>
    <row r="39" spans="1:6" s="52" customFormat="1" ht="13.5">
      <c r="A39" s="29" t="s">
        <v>25</v>
      </c>
      <c r="B39" s="30">
        <v>175945509</v>
      </c>
      <c r="C39" s="31">
        <v>29884700</v>
      </c>
      <c r="D39" s="30">
        <v>0</v>
      </c>
      <c r="E39" s="32">
        <v>-64950301</v>
      </c>
      <c r="F39" s="32">
        <v>140879908</v>
      </c>
    </row>
    <row r="40" spans="1:6" s="52" customFormat="1" ht="13.5">
      <c r="A40" s="19" t="s">
        <v>26</v>
      </c>
      <c r="B40" s="20">
        <v>7431878723</v>
      </c>
      <c r="C40" s="21">
        <v>0</v>
      </c>
      <c r="D40" s="20">
        <v>0</v>
      </c>
      <c r="E40" s="22">
        <v>0</v>
      </c>
      <c r="F40" s="22">
        <v>7431878723</v>
      </c>
    </row>
    <row r="41" spans="1:6" s="52" customFormat="1" ht="13.5">
      <c r="A41" s="24" t="s">
        <v>11</v>
      </c>
      <c r="B41" s="25">
        <v>-821209983</v>
      </c>
      <c r="C41" s="26">
        <v>0</v>
      </c>
      <c r="D41" s="25">
        <v>0</v>
      </c>
      <c r="E41" s="27">
        <v>-495458582</v>
      </c>
      <c r="F41" s="27">
        <v>-1316668565</v>
      </c>
    </row>
    <row r="42" spans="1:6" s="52" customFormat="1" ht="13.5">
      <c r="A42" s="47" t="s">
        <v>26</v>
      </c>
      <c r="B42" s="48">
        <v>6610668740</v>
      </c>
      <c r="C42" s="49">
        <v>0</v>
      </c>
      <c r="D42" s="48">
        <v>0</v>
      </c>
      <c r="E42" s="50">
        <v>-495458582</v>
      </c>
      <c r="F42" s="50">
        <v>6115210158</v>
      </c>
    </row>
    <row r="43" spans="1:6" s="52" customFormat="1" ht="13.5">
      <c r="A43" s="19" t="s">
        <v>27</v>
      </c>
      <c r="B43" s="20">
        <v>36781896528</v>
      </c>
      <c r="C43" s="21">
        <v>2500000000</v>
      </c>
      <c r="D43" s="20">
        <v>0</v>
      </c>
      <c r="E43" s="22">
        <v>0</v>
      </c>
      <c r="F43" s="22">
        <v>39281896528</v>
      </c>
    </row>
    <row r="44" spans="1:6" s="52" customFormat="1" ht="13.5">
      <c r="A44" s="24" t="s">
        <v>11</v>
      </c>
      <c r="B44" s="25">
        <v>-1044831700</v>
      </c>
      <c r="C44" s="26">
        <v>0</v>
      </c>
      <c r="D44" s="25">
        <v>0</v>
      </c>
      <c r="E44" s="27">
        <v>-950632203</v>
      </c>
      <c r="F44" s="27">
        <v>-1995463903</v>
      </c>
    </row>
    <row r="45" spans="1:6" s="52" customFormat="1" ht="13.5">
      <c r="A45" s="47" t="s">
        <v>27</v>
      </c>
      <c r="B45" s="48">
        <v>35737064828</v>
      </c>
      <c r="C45" s="49">
        <v>2500000000</v>
      </c>
      <c r="D45" s="48">
        <v>0</v>
      </c>
      <c r="E45" s="50">
        <v>-950632203</v>
      </c>
      <c r="F45" s="50">
        <v>37286432625</v>
      </c>
    </row>
    <row r="46" spans="1:6" s="52" customFormat="1" ht="13.5">
      <c r="A46" s="19" t="s">
        <v>28</v>
      </c>
      <c r="B46" s="20">
        <v>2132477353</v>
      </c>
      <c r="C46" s="21">
        <v>0</v>
      </c>
      <c r="D46" s="20">
        <v>0</v>
      </c>
      <c r="E46" s="22">
        <v>0</v>
      </c>
      <c r="F46" s="22">
        <v>2132477353</v>
      </c>
    </row>
    <row r="47" spans="1:6" s="52" customFormat="1" ht="13.5">
      <c r="A47" s="24" t="s">
        <v>14</v>
      </c>
      <c r="B47" s="56">
        <v>-73478039</v>
      </c>
      <c r="C47" s="57">
        <v>0</v>
      </c>
      <c r="D47" s="56">
        <v>0</v>
      </c>
      <c r="E47" s="58">
        <v>0</v>
      </c>
      <c r="F47" s="58">
        <v>-73478039</v>
      </c>
    </row>
    <row r="48" spans="1:6" s="52" customFormat="1" ht="13.5">
      <c r="A48" s="47" t="s">
        <v>28</v>
      </c>
      <c r="B48" s="48">
        <v>2058999314</v>
      </c>
      <c r="C48" s="49">
        <v>0</v>
      </c>
      <c r="D48" s="48">
        <v>0</v>
      </c>
      <c r="E48" s="50">
        <v>0</v>
      </c>
      <c r="F48" s="50">
        <v>2058999314</v>
      </c>
    </row>
    <row r="49" spans="1:6" s="52" customFormat="1" ht="13.5">
      <c r="A49" s="19" t="s">
        <v>29</v>
      </c>
      <c r="B49" s="20">
        <v>169621557909</v>
      </c>
      <c r="C49" s="21">
        <v>74616752626</v>
      </c>
      <c r="D49" s="20">
        <v>0</v>
      </c>
      <c r="E49" s="22">
        <v>0</v>
      </c>
      <c r="F49" s="22">
        <v>244238310535</v>
      </c>
    </row>
    <row r="50" spans="1:6" s="52" customFormat="1" ht="13.5">
      <c r="A50" s="24" t="s">
        <v>14</v>
      </c>
      <c r="B50" s="56">
        <v>-91202955480</v>
      </c>
      <c r="C50" s="57">
        <v>0</v>
      </c>
      <c r="D50" s="56">
        <v>-39998573119</v>
      </c>
      <c r="E50" s="58">
        <v>0</v>
      </c>
      <c r="F50" s="27">
        <v>-131201528599</v>
      </c>
    </row>
    <row r="51" spans="1:6" s="52" customFormat="1" ht="13.5">
      <c r="A51" s="47" t="s">
        <v>29</v>
      </c>
      <c r="B51" s="48">
        <v>78418602429</v>
      </c>
      <c r="C51" s="49">
        <v>74616752626</v>
      </c>
      <c r="D51" s="48">
        <v>-39998573119</v>
      </c>
      <c r="E51" s="50">
        <v>0</v>
      </c>
      <c r="F51" s="50">
        <v>113036781936</v>
      </c>
    </row>
    <row r="52" spans="1:6" s="52" customFormat="1" ht="14.25" thickBot="1">
      <c r="A52" s="59" t="s">
        <v>30</v>
      </c>
      <c r="B52" s="60">
        <v>126227774110</v>
      </c>
      <c r="C52" s="61">
        <v>77574447290</v>
      </c>
      <c r="D52" s="60">
        <v>-39998573119</v>
      </c>
      <c r="E52" s="62">
        <v>-2592200092</v>
      </c>
      <c r="F52" s="62">
        <v>161211448189</v>
      </c>
    </row>
    <row r="53" spans="1:6" s="52" customFormat="1" ht="14.25" thickBot="1">
      <c r="A53" s="63" t="s">
        <v>31</v>
      </c>
      <c r="B53" s="64">
        <f>B17+B52</f>
        <v>2641718322906</v>
      </c>
      <c r="C53" s="65">
        <f>C17+C52</f>
        <v>140157454087</v>
      </c>
      <c r="D53" s="64">
        <f>D17+D52</f>
        <v>-99467068890</v>
      </c>
      <c r="E53" s="66">
        <f>E17+E52</f>
        <v>-20662286013</v>
      </c>
      <c r="F53" s="66">
        <f>F17+F52</f>
        <v>2661746422090</v>
      </c>
    </row>
    <row r="54" spans="1:6" s="52" customFormat="1" ht="11.25">
      <c r="B54" s="42"/>
      <c r="C54" s="42"/>
      <c r="D54" s="42"/>
      <c r="E54" s="42"/>
      <c r="F54" s="42"/>
    </row>
  </sheetData>
  <mergeCells count="2">
    <mergeCell ref="A1:F1"/>
    <mergeCell ref="A2:F2"/>
  </mergeCells>
  <phoneticPr fontId="20" type="noConversion"/>
  <printOptions horizontalCentered="1"/>
  <pageMargins left="0.43307086614173229" right="0.43307086614173229" top="0.59055118110236227" bottom="0.59055118110236227" header="0.51181102362204722" footer="0.51181102362204722"/>
  <pageSetup paperSize="9" scale="65" fitToWidth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G18"/>
  <sheetViews>
    <sheetView showGridLines="0" view="pageBreakPreview" zoomScaleNormal="100" zoomScaleSheetLayoutView="100" workbookViewId="0">
      <pane ySplit="5" topLeftCell="A6" activePane="bottomLeft" state="frozen"/>
      <selection activeCell="B43" activeCellId="1" sqref="B46 B43"/>
      <selection pane="bottomLeft" activeCell="B21" sqref="B21"/>
    </sheetView>
  </sheetViews>
  <sheetFormatPr defaultColWidth="10" defaultRowHeight="16.5"/>
  <cols>
    <col min="1" max="1" width="31.25" style="67" customWidth="1"/>
    <col min="2" max="6" width="22.25" style="68" customWidth="1"/>
    <col min="7" max="7" width="18.875" style="67" bestFit="1" customWidth="1"/>
    <col min="8" max="16384" width="10" style="67"/>
  </cols>
  <sheetData>
    <row r="1" spans="1:7" s="69" customFormat="1" ht="31.5">
      <c r="A1" s="1" t="s">
        <v>32</v>
      </c>
      <c r="B1" s="1"/>
      <c r="C1" s="1"/>
      <c r="D1" s="1"/>
      <c r="E1" s="1"/>
      <c r="F1" s="1"/>
    </row>
    <row r="2" spans="1:7" s="4" customFormat="1" ht="17.25">
      <c r="A2" s="3" t="str">
        <f>[1]종속기업투자주식!A2</f>
        <v>제 11 기 2015년 12월 31일 현재</v>
      </c>
      <c r="B2" s="3"/>
      <c r="C2" s="3"/>
      <c r="D2" s="3"/>
      <c r="E2" s="3"/>
      <c r="F2" s="3"/>
    </row>
    <row r="3" spans="1:7" s="4" customFormat="1" ht="17.25">
      <c r="A3" s="5"/>
      <c r="B3" s="5"/>
      <c r="C3" s="5"/>
      <c r="D3" s="5"/>
      <c r="E3" s="5"/>
    </row>
    <row r="4" spans="1:7" s="6" customFormat="1" ht="18" thickBot="1">
      <c r="A4" s="6" t="s">
        <v>1</v>
      </c>
      <c r="B4" s="7"/>
      <c r="C4" s="7"/>
      <c r="D4" s="7"/>
      <c r="E4" s="7"/>
      <c r="F4" s="8" t="s">
        <v>2</v>
      </c>
    </row>
    <row r="5" spans="1:7" s="14" customFormat="1" ht="13.5">
      <c r="A5" s="9" t="s">
        <v>3</v>
      </c>
      <c r="B5" s="70" t="s">
        <v>4</v>
      </c>
      <c r="C5" s="71" t="s">
        <v>5</v>
      </c>
      <c r="D5" s="72" t="s">
        <v>6</v>
      </c>
      <c r="E5" s="73" t="s">
        <v>7</v>
      </c>
      <c r="F5" s="70" t="s">
        <v>8</v>
      </c>
    </row>
    <row r="6" spans="1:7" s="14" customFormat="1" ht="13.5">
      <c r="A6" s="38" t="s">
        <v>33</v>
      </c>
      <c r="B6" s="39">
        <v>3172838462</v>
      </c>
      <c r="C6" s="40">
        <v>0</v>
      </c>
      <c r="D6" s="39">
        <v>0</v>
      </c>
      <c r="E6" s="41">
        <v>0</v>
      </c>
      <c r="F6" s="41">
        <v>3172838462</v>
      </c>
      <c r="G6" s="28"/>
    </row>
    <row r="7" spans="1:7" s="23" customFormat="1" ht="13.5">
      <c r="A7" s="19" t="s">
        <v>34</v>
      </c>
      <c r="B7" s="20">
        <v>8568000</v>
      </c>
      <c r="C7" s="21">
        <v>0</v>
      </c>
      <c r="D7" s="20">
        <v>0</v>
      </c>
      <c r="E7" s="22">
        <v>0</v>
      </c>
      <c r="F7" s="22">
        <v>8568000</v>
      </c>
      <c r="G7" s="28"/>
    </row>
    <row r="8" spans="1:7" s="28" customFormat="1" ht="13.5">
      <c r="A8" s="24" t="s">
        <v>11</v>
      </c>
      <c r="B8" s="25">
        <v>-5140800</v>
      </c>
      <c r="C8" s="26">
        <v>0</v>
      </c>
      <c r="D8" s="25">
        <v>0</v>
      </c>
      <c r="E8" s="27">
        <v>-1713600</v>
      </c>
      <c r="F8" s="27">
        <v>-6854400</v>
      </c>
    </row>
    <row r="9" spans="1:7" s="28" customFormat="1" ht="13.5">
      <c r="A9" s="47" t="s">
        <v>34</v>
      </c>
      <c r="B9" s="48">
        <v>3427200</v>
      </c>
      <c r="C9" s="49">
        <v>0</v>
      </c>
      <c r="D9" s="48">
        <v>0</v>
      </c>
      <c r="E9" s="50">
        <v>-1713600</v>
      </c>
      <c r="F9" s="50">
        <v>1713600</v>
      </c>
    </row>
    <row r="10" spans="1:7" s="28" customFormat="1" ht="13.5">
      <c r="A10" s="19" t="s">
        <v>35</v>
      </c>
      <c r="B10" s="20">
        <v>67928776</v>
      </c>
      <c r="C10" s="21">
        <v>0</v>
      </c>
      <c r="D10" s="20">
        <v>0</v>
      </c>
      <c r="E10" s="22">
        <v>0</v>
      </c>
      <c r="F10" s="22">
        <v>67928776</v>
      </c>
    </row>
    <row r="11" spans="1:7" s="28" customFormat="1" ht="13.5">
      <c r="A11" s="24" t="s">
        <v>11</v>
      </c>
      <c r="B11" s="25">
        <v>-25043820</v>
      </c>
      <c r="C11" s="26">
        <v>0</v>
      </c>
      <c r="D11" s="25">
        <v>0</v>
      </c>
      <c r="E11" s="27">
        <v>-10949391</v>
      </c>
      <c r="F11" s="27">
        <v>-35993211</v>
      </c>
    </row>
    <row r="12" spans="1:7" s="28" customFormat="1" ht="13.5">
      <c r="A12" s="29" t="s">
        <v>35</v>
      </c>
      <c r="B12" s="30">
        <v>42884956</v>
      </c>
      <c r="C12" s="31">
        <v>0</v>
      </c>
      <c r="D12" s="30">
        <v>0</v>
      </c>
      <c r="E12" s="32">
        <v>-10949391</v>
      </c>
      <c r="F12" s="32">
        <v>31935565</v>
      </c>
    </row>
    <row r="13" spans="1:7" s="28" customFormat="1" ht="13.5">
      <c r="A13" s="19" t="s">
        <v>36</v>
      </c>
      <c r="B13" s="20">
        <v>13592732295</v>
      </c>
      <c r="C13" s="21">
        <v>1108151875</v>
      </c>
      <c r="D13" s="20">
        <v>0</v>
      </c>
      <c r="E13" s="22">
        <v>0</v>
      </c>
      <c r="F13" s="22">
        <v>14700884170</v>
      </c>
    </row>
    <row r="14" spans="1:7" s="28" customFormat="1" ht="13.5">
      <c r="A14" s="24" t="s">
        <v>11</v>
      </c>
      <c r="B14" s="25">
        <v>-9599756851</v>
      </c>
      <c r="C14" s="26">
        <v>0</v>
      </c>
      <c r="D14" s="25">
        <v>0</v>
      </c>
      <c r="E14" s="27">
        <f>-'[2]15년 WTB_정부제출용BS with F9'!$V$63</f>
        <v>-2123941063</v>
      </c>
      <c r="F14" s="27">
        <f>B14+E14</f>
        <v>-11723697914</v>
      </c>
    </row>
    <row r="15" spans="1:7" s="28" customFormat="1" ht="13.5">
      <c r="A15" s="29" t="s">
        <v>36</v>
      </c>
      <c r="B15" s="30">
        <v>3992975444</v>
      </c>
      <c r="C15" s="31">
        <v>1108151875</v>
      </c>
      <c r="D15" s="30">
        <v>0</v>
      </c>
      <c r="E15" s="32">
        <f>E14</f>
        <v>-2123941063</v>
      </c>
      <c r="F15" s="32">
        <f>B15+C15+D15+E15</f>
        <v>2977186256</v>
      </c>
    </row>
    <row r="16" spans="1:7" s="28" customFormat="1" ht="13.5">
      <c r="A16" s="15" t="s">
        <v>37</v>
      </c>
      <c r="B16" s="16">
        <v>194320000</v>
      </c>
      <c r="C16" s="17">
        <v>0</v>
      </c>
      <c r="D16" s="16">
        <v>59468495771</v>
      </c>
      <c r="E16" s="18">
        <v>0</v>
      </c>
      <c r="F16" s="18">
        <v>59662815771</v>
      </c>
    </row>
    <row r="17" spans="1:6" s="28" customFormat="1" ht="14.25" thickBot="1">
      <c r="A17" s="59" t="s">
        <v>38</v>
      </c>
      <c r="B17" s="60">
        <v>7406446062</v>
      </c>
      <c r="C17" s="61">
        <v>1108151875</v>
      </c>
      <c r="D17" s="60">
        <v>59468495771</v>
      </c>
      <c r="E17" s="62">
        <f>E15+E12+E9+E16+E6</f>
        <v>-2136604054</v>
      </c>
      <c r="F17" s="62">
        <f>F6+F9+F12+F15+F16</f>
        <v>65846489654</v>
      </c>
    </row>
    <row r="18" spans="1:6" s="52" customFormat="1" ht="11.25">
      <c r="B18" s="42"/>
      <c r="C18" s="42"/>
      <c r="D18" s="42"/>
      <c r="E18" s="42"/>
      <c r="F18" s="42"/>
    </row>
  </sheetData>
  <mergeCells count="2">
    <mergeCell ref="A1:F1"/>
    <mergeCell ref="A2:F2"/>
  </mergeCells>
  <phoneticPr fontId="21" type="noConversion"/>
  <printOptions horizontalCentered="1"/>
  <pageMargins left="0.62992125984251968" right="0.62992125984251968" top="0.98425196850393704" bottom="0.98425196850393704" header="0.51181102362204722" footer="0.51181102362204722"/>
  <pageSetup paperSize="9" scale="90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유형자산</vt:lpstr>
      <vt:lpstr>무형자산</vt:lpstr>
      <vt:lpstr>무형자산!Print_Area</vt:lpstr>
      <vt:lpstr>유형자산!Print_Area</vt:lpstr>
      <vt:lpstr>유형자산!Print_Titles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14121016</dc:creator>
  <cp:lastModifiedBy>14121016</cp:lastModifiedBy>
  <dcterms:created xsi:type="dcterms:W3CDTF">2016-04-05T08:39:45Z</dcterms:created>
  <dcterms:modified xsi:type="dcterms:W3CDTF">2016-04-05T08:40:22Z</dcterms:modified>
</cp:coreProperties>
</file>