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16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6" i="1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<sst xmlns="http://schemas.openxmlformats.org/spreadsheetml/2006/main" count="49" uniqueCount="49">
  <si>
    <t>(단위 : RT)</t>
  </si>
  <si>
    <t>구분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</si>
  <si>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</si>
  <si>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</si>
  <si>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</si>
  <si>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</si>
  <si>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</si>
  <si>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</si>
  <si>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</si>
  <si>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</si>
  <si>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</si>
  <si>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</si>
  <si>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</si>
  <si>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</si>
  <si>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누계</t>
  </si>
  <si>
    <t>합계</t>
  </si>
  <si>
    <t>고철</t>
  </si>
  <si>
    <t>기계류 및 그부품</t>
  </si>
  <si>
    <t>기타</t>
  </si>
  <si>
    <t>기타 광석 및 생산품</t>
  </si>
  <si>
    <t>기타 동.식물 생산품</t>
  </si>
  <si>
    <t>당류</t>
  </si>
  <si>
    <t>동.식물성 유지류</t>
  </si>
  <si>
    <t>모래</t>
  </si>
  <si>
    <t>무연탄</t>
  </si>
  <si>
    <t>방직용섬유및 그제품</t>
  </si>
  <si>
    <t>비료</t>
  </si>
  <si>
    <t>비철금속 및 그제품</t>
  </si>
  <si>
    <t>석유 정제품</t>
  </si>
  <si>
    <t>시멘트</t>
  </si>
  <si>
    <t>양곡</t>
  </si>
  <si>
    <t>원목</t>
  </si>
  <si>
    <t>유연탄</t>
  </si>
  <si>
    <t>육 류</t>
  </si>
  <si>
    <t>음료.주류.조제식품</t>
  </si>
  <si>
    <t>제분공업생산품</t>
  </si>
  <si>
    <t>차량및그부품</t>
  </si>
  <si>
    <t>철강및그제품</t>
  </si>
  <si>
    <t>철광석</t>
  </si>
  <si>
    <t>피혁류 및 그제품</t>
  </si>
  <si>
    <t>화학공업생산품</t>
  </si>
  <si>
    <t>2016년 품목별 전체화물 물동량</t>
    <phoneticPr fontId="18" type="noConversion"/>
  </si>
  <si>
    <t>어패류.갑각류 등</t>
  </si>
  <si>
    <t>원유(역청유).석유</t>
  </si>
  <si>
    <t>석유가스및 기타가스</t>
  </si>
  <si>
    <t>프라스틱.고무 제품</t>
  </si>
  <si>
    <t>목재.목탄.코르크</t>
  </si>
  <si>
    <t>전기기기및 그부품</t>
  </si>
  <si>
    <t>항공기.선박 그부품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</si>
</sst>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D6E9"/>
      </left>
      <right/>
      <top/>
      <bottom/>
      <diagonal/>
    </border>
  </borders>
  <cellStyleXfs count="5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41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/>
    <xf numFmtId="0" fontId="20" fillId="0" borderId="0"/>
    <xf numFmtId="0" fontId="22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1" fontId="0" fillId="33" borderId="11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2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2 2 2" xfId="50"/>
    <cellStyle name="표준 3" xfId="47"/>
    <cellStyle name="표준 3 2" xfId="49"/>
    <cellStyle name="표준 4" xfId="48"/>
    <cellStyle name="표준 4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workbookViewId="0">
      <selection activeCell="M30" sqref="M30"/>
    </sheetView>
  </sheetViews>
  <sheetFormatPr defaultRowHeight="16.5"/>
  <cols>
    <col min="1" max="1" width="21.625" bestFit="1" customWidth="1"/>
    <col min="2" max="13" width="11.875" bestFit="1" customWidth="1"/>
    <col min="14" max="14" width="13" bestFit="1" customWidth="1"/>
  </cols>
  <sheetData>
    <row r="1" spans="1:14" ht="26.25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25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2" t="s">
        <v>0</v>
      </c>
    </row>
    <row r="3" spans="1:1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>
      <c r="A4" s="5" t="s">
        <v>15</v>
      </c>
      <c r="B4" s="6">
        <v>14323917</v>
      </c>
      <c r="C4" s="6">
        <v>11914356</v>
      </c>
      <c r="D4" s="6">
        <v>14384399</v>
      </c>
      <c r="E4" s="6">
        <v>13133040</v>
      </c>
      <c r="F4" s="6">
        <v>13601255</v>
      </c>
      <c r="G4" s="6">
        <v>13272077</v>
      </c>
      <c r="H4" s="6">
        <v>13111852</v>
      </c>
      <c r="I4" s="6">
        <v>12140285</v>
      </c>
      <c r="J4" s="6">
        <v>12354972</v>
      </c>
      <c r="K4" s="6">
        <v>13752643</v>
      </c>
      <c r="L4" s="6">
        <v>13981374</v>
      </c>
      <c r="M4" s="6">
        <v>15024476</v>
      </c>
      <c r="N4" s="6">
        <f>SUM(B4:M4)</f>
        <v>160994646</v>
      </c>
    </row>
    <row r="5" spans="1:14">
      <c r="A5" s="5" t="s">
        <v>33</v>
      </c>
      <c r="B5" s="3">
        <v>3620</v>
      </c>
      <c r="C5" s="6">
        <v>2998</v>
      </c>
      <c r="D5" s="6">
        <v>4297</v>
      </c>
      <c r="E5" s="6">
        <v>2928</v>
      </c>
      <c r="F5" s="6">
        <v>1006</v>
      </c>
      <c r="G5" s="6">
        <v>964</v>
      </c>
      <c r="H5" s="6">
        <v>1904</v>
      </c>
      <c r="I5" s="6">
        <v>1366</v>
      </c>
      <c r="J5" s="6">
        <v>636</v>
      </c>
      <c r="K5" s="6">
        <v>1845</v>
      </c>
      <c r="L5" s="6">
        <v>1796</v>
      </c>
      <c r="M5" s="6">
        <v>1776</v>
      </c>
      <c r="N5" s="6">
        <f t="shared" ref="N5:N36" si="0">SUM(B5:M5)</f>
        <v>25136</v>
      </c>
    </row>
    <row r="6" spans="1:14">
      <c r="A6" s="5" t="s">
        <v>42</v>
      </c>
      <c r="B6" s="3">
        <v>13314</v>
      </c>
      <c r="C6" s="6">
        <v>11425</v>
      </c>
      <c r="D6" s="6">
        <v>16659</v>
      </c>
      <c r="E6" s="6">
        <v>13786</v>
      </c>
      <c r="F6" s="6">
        <v>10553</v>
      </c>
      <c r="G6" s="6">
        <v>8635</v>
      </c>
      <c r="H6" s="6">
        <v>7398</v>
      </c>
      <c r="I6" s="6">
        <v>7796</v>
      </c>
      <c r="J6" s="6">
        <v>9134</v>
      </c>
      <c r="K6" s="6">
        <v>9742</v>
      </c>
      <c r="L6" s="6">
        <v>11337</v>
      </c>
      <c r="M6" s="6">
        <v>9255</v>
      </c>
      <c r="N6" s="6">
        <f t="shared" si="0"/>
        <v>129034</v>
      </c>
    </row>
    <row r="7" spans="1:14">
      <c r="A7" s="5" t="s">
        <v>30</v>
      </c>
      <c r="B7" s="3">
        <v>411496</v>
      </c>
      <c r="C7" s="6">
        <v>124939</v>
      </c>
      <c r="D7" s="6">
        <v>434670</v>
      </c>
      <c r="E7" s="6">
        <v>302376</v>
      </c>
      <c r="F7" s="6">
        <v>526769</v>
      </c>
      <c r="G7" s="6">
        <v>368598</v>
      </c>
      <c r="H7" s="6">
        <v>280745</v>
      </c>
      <c r="I7" s="6">
        <v>385096</v>
      </c>
      <c r="J7" s="6">
        <v>370431</v>
      </c>
      <c r="K7" s="6">
        <v>343725</v>
      </c>
      <c r="L7" s="6">
        <v>389194</v>
      </c>
      <c r="M7" s="6">
        <v>378412</v>
      </c>
      <c r="N7" s="6">
        <f t="shared" si="0"/>
        <v>4316451</v>
      </c>
    </row>
    <row r="8" spans="1:14">
      <c r="A8" s="5" t="s">
        <v>35</v>
      </c>
      <c r="B8" s="3">
        <v>6389</v>
      </c>
      <c r="C8" s="6">
        <v>43737</v>
      </c>
      <c r="D8" s="6">
        <v>4088</v>
      </c>
      <c r="E8" s="6">
        <v>2399</v>
      </c>
      <c r="F8" s="6">
        <v>1053</v>
      </c>
      <c r="G8" s="6">
        <v>1777</v>
      </c>
      <c r="H8" s="6">
        <v>2992</v>
      </c>
      <c r="I8" s="6">
        <v>1795</v>
      </c>
      <c r="J8" s="6">
        <v>2508</v>
      </c>
      <c r="K8" s="6">
        <v>53243</v>
      </c>
      <c r="L8" s="6">
        <v>2611</v>
      </c>
      <c r="M8" s="6">
        <v>3645</v>
      </c>
      <c r="N8" s="6">
        <f t="shared" si="0"/>
        <v>126237</v>
      </c>
    </row>
    <row r="9" spans="1:14">
      <c r="A9" s="5" t="s">
        <v>20</v>
      </c>
      <c r="B9" s="3">
        <v>198661</v>
      </c>
      <c r="C9" s="6">
        <v>212409</v>
      </c>
      <c r="D9" s="6">
        <v>265960</v>
      </c>
      <c r="E9" s="6">
        <v>131536</v>
      </c>
      <c r="F9" s="6">
        <v>102647</v>
      </c>
      <c r="G9" s="6">
        <v>134043</v>
      </c>
      <c r="H9" s="6">
        <v>215936</v>
      </c>
      <c r="I9" s="6">
        <v>108992</v>
      </c>
      <c r="J9" s="6">
        <v>184978</v>
      </c>
      <c r="K9" s="6">
        <v>130780</v>
      </c>
      <c r="L9" s="6">
        <v>119853</v>
      </c>
      <c r="M9" s="6">
        <v>66493</v>
      </c>
      <c r="N9" s="6">
        <f t="shared" si="0"/>
        <v>1872288</v>
      </c>
    </row>
    <row r="10" spans="1:14">
      <c r="A10" s="5" t="s">
        <v>22</v>
      </c>
      <c r="B10" s="3">
        <v>13363</v>
      </c>
      <c r="C10" s="6">
        <v>8045</v>
      </c>
      <c r="D10" s="6">
        <v>14377</v>
      </c>
      <c r="E10" s="6">
        <v>9685</v>
      </c>
      <c r="F10" s="6">
        <v>14534</v>
      </c>
      <c r="G10" s="6">
        <v>11616</v>
      </c>
      <c r="H10" s="6">
        <v>9716</v>
      </c>
      <c r="I10" s="6">
        <v>11903</v>
      </c>
      <c r="J10" s="6">
        <v>5661</v>
      </c>
      <c r="K10" s="6">
        <v>12067</v>
      </c>
      <c r="L10" s="6">
        <v>22437</v>
      </c>
      <c r="M10" s="6">
        <v>16265</v>
      </c>
      <c r="N10" s="6">
        <f t="shared" si="0"/>
        <v>149669</v>
      </c>
    </row>
    <row r="11" spans="1:14">
      <c r="A11" s="5" t="s">
        <v>21</v>
      </c>
      <c r="B11" s="3">
        <v>101593</v>
      </c>
      <c r="C11" s="6">
        <v>99049</v>
      </c>
      <c r="D11" s="6">
        <v>110965</v>
      </c>
      <c r="E11" s="6">
        <v>91323</v>
      </c>
      <c r="F11" s="6">
        <v>93258</v>
      </c>
      <c r="G11" s="6">
        <v>111310</v>
      </c>
      <c r="H11" s="6">
        <v>84731</v>
      </c>
      <c r="I11" s="6">
        <v>133723</v>
      </c>
      <c r="J11" s="6">
        <v>108319</v>
      </c>
      <c r="K11" s="6">
        <v>106829</v>
      </c>
      <c r="L11" s="6">
        <v>94846</v>
      </c>
      <c r="M11" s="6">
        <v>151907</v>
      </c>
      <c r="N11" s="6">
        <f t="shared" si="0"/>
        <v>1287853</v>
      </c>
    </row>
    <row r="12" spans="1:14">
      <c r="A12" s="5" t="s">
        <v>34</v>
      </c>
      <c r="B12" s="3">
        <v>238191</v>
      </c>
      <c r="C12" s="6">
        <v>98997</v>
      </c>
      <c r="D12" s="6">
        <v>220767</v>
      </c>
      <c r="E12" s="6">
        <v>250302</v>
      </c>
      <c r="F12" s="6">
        <v>209503</v>
      </c>
      <c r="G12" s="6">
        <v>239350</v>
      </c>
      <c r="H12" s="6">
        <v>286221</v>
      </c>
      <c r="I12" s="6">
        <v>265776</v>
      </c>
      <c r="J12" s="6">
        <v>183086</v>
      </c>
      <c r="K12" s="6">
        <v>278471</v>
      </c>
      <c r="L12" s="6">
        <v>222588</v>
      </c>
      <c r="M12" s="6">
        <v>172492</v>
      </c>
      <c r="N12" s="6">
        <f t="shared" si="0"/>
        <v>2665744</v>
      </c>
    </row>
    <row r="13" spans="1:14">
      <c r="A13" s="5" t="s">
        <v>29</v>
      </c>
      <c r="B13" s="3">
        <v>192213</v>
      </c>
      <c r="C13" s="6">
        <v>156994</v>
      </c>
      <c r="D13" s="6">
        <v>249181</v>
      </c>
      <c r="E13" s="6">
        <v>294803</v>
      </c>
      <c r="F13" s="6">
        <v>309234</v>
      </c>
      <c r="G13" s="6">
        <v>297321</v>
      </c>
      <c r="H13" s="6">
        <v>284360</v>
      </c>
      <c r="I13" s="6">
        <v>283784</v>
      </c>
      <c r="J13" s="6">
        <v>272646</v>
      </c>
      <c r="K13" s="6">
        <v>393138</v>
      </c>
      <c r="L13" s="6">
        <v>378836</v>
      </c>
      <c r="M13" s="6">
        <v>311959</v>
      </c>
      <c r="N13" s="6">
        <f t="shared" si="0"/>
        <v>3424469</v>
      </c>
    </row>
    <row r="14" spans="1:14">
      <c r="A14" s="5" t="s">
        <v>23</v>
      </c>
      <c r="B14" s="3">
        <v>1415124</v>
      </c>
      <c r="C14" s="6">
        <v>1195353</v>
      </c>
      <c r="D14" s="6">
        <v>1825874</v>
      </c>
      <c r="E14" s="6">
        <v>1643203</v>
      </c>
      <c r="F14" s="6">
        <v>1625100</v>
      </c>
      <c r="G14" s="6">
        <v>1545161</v>
      </c>
      <c r="H14" s="6">
        <v>1372047</v>
      </c>
      <c r="I14" s="6">
        <v>1341709</v>
      </c>
      <c r="J14" s="6">
        <v>1453873</v>
      </c>
      <c r="K14" s="6">
        <v>1620647</v>
      </c>
      <c r="L14" s="6">
        <v>1485836</v>
      </c>
      <c r="M14" s="6">
        <v>1446921</v>
      </c>
      <c r="N14" s="6">
        <f t="shared" si="0"/>
        <v>17970848</v>
      </c>
    </row>
    <row r="15" spans="1:14">
      <c r="A15" s="5" t="s">
        <v>24</v>
      </c>
      <c r="B15" s="3">
        <v>97634</v>
      </c>
      <c r="C15" s="6">
        <v>31563</v>
      </c>
      <c r="D15" s="6">
        <v>13975</v>
      </c>
      <c r="E15" s="6">
        <v>11027</v>
      </c>
      <c r="F15" s="6">
        <v>4847</v>
      </c>
      <c r="G15" s="6">
        <v>97935</v>
      </c>
      <c r="H15" s="6">
        <v>99858</v>
      </c>
      <c r="I15" s="6">
        <v>99570</v>
      </c>
      <c r="J15" s="6">
        <v>110939</v>
      </c>
      <c r="K15" s="6">
        <v>214346</v>
      </c>
      <c r="L15" s="6">
        <v>283203</v>
      </c>
      <c r="M15" s="6">
        <v>100910</v>
      </c>
      <c r="N15" s="6">
        <f t="shared" si="0"/>
        <v>1165807</v>
      </c>
    </row>
    <row r="16" spans="1:14">
      <c r="A16" s="5" t="s">
        <v>32</v>
      </c>
      <c r="B16" s="3">
        <v>1311079</v>
      </c>
      <c r="C16" s="6">
        <v>996284</v>
      </c>
      <c r="D16" s="6">
        <v>1153395</v>
      </c>
      <c r="E16" s="6">
        <v>1386157</v>
      </c>
      <c r="F16" s="6">
        <v>1206614</v>
      </c>
      <c r="G16" s="6">
        <v>964719</v>
      </c>
      <c r="H16" s="6">
        <v>1264488</v>
      </c>
      <c r="I16" s="6">
        <v>1090413</v>
      </c>
      <c r="J16" s="6">
        <v>1258816</v>
      </c>
      <c r="K16" s="6">
        <v>1194007</v>
      </c>
      <c r="L16" s="6">
        <v>964627</v>
      </c>
      <c r="M16" s="6">
        <v>1367947</v>
      </c>
      <c r="N16" s="6">
        <f t="shared" si="0"/>
        <v>14158546</v>
      </c>
    </row>
    <row r="17" spans="1:14">
      <c r="A17" s="5" t="s">
        <v>38</v>
      </c>
      <c r="B17" s="3">
        <v>6919</v>
      </c>
      <c r="C17" s="6">
        <v>858</v>
      </c>
      <c r="D17" s="6">
        <v>6703</v>
      </c>
      <c r="E17" s="6">
        <v>6783</v>
      </c>
      <c r="F17" s="6">
        <v>7298</v>
      </c>
      <c r="G17" s="6">
        <v>7344</v>
      </c>
      <c r="H17" s="6">
        <v>814</v>
      </c>
      <c r="I17" s="6">
        <v>6432</v>
      </c>
      <c r="J17" s="6">
        <v>9162</v>
      </c>
      <c r="K17" s="6">
        <v>51</v>
      </c>
      <c r="L17" s="6">
        <v>86</v>
      </c>
      <c r="M17" s="6">
        <v>133</v>
      </c>
      <c r="N17" s="6">
        <f t="shared" si="0"/>
        <v>52583</v>
      </c>
    </row>
    <row r="18" spans="1:14">
      <c r="A18" s="5" t="s">
        <v>19</v>
      </c>
      <c r="B18" s="3">
        <v>394653</v>
      </c>
      <c r="C18" s="6">
        <v>272413</v>
      </c>
      <c r="D18" s="6">
        <v>258634</v>
      </c>
      <c r="E18" s="6">
        <v>369856</v>
      </c>
      <c r="F18" s="6">
        <v>430424</v>
      </c>
      <c r="G18" s="6">
        <v>295616</v>
      </c>
      <c r="H18" s="6">
        <v>301078</v>
      </c>
      <c r="I18" s="6">
        <v>236685</v>
      </c>
      <c r="J18" s="6">
        <v>348527</v>
      </c>
      <c r="K18" s="6">
        <v>306175</v>
      </c>
      <c r="L18" s="6">
        <v>248250</v>
      </c>
      <c r="M18" s="6">
        <v>329970</v>
      </c>
      <c r="N18" s="6">
        <f t="shared" si="0"/>
        <v>3792281</v>
      </c>
    </row>
    <row r="19" spans="1:14">
      <c r="A19" s="8" t="s">
        <v>43</v>
      </c>
      <c r="B19" s="3">
        <v>1113140</v>
      </c>
      <c r="C19" s="6">
        <v>1052591</v>
      </c>
      <c r="D19" s="6">
        <v>1226559</v>
      </c>
      <c r="E19" s="6">
        <v>1161028</v>
      </c>
      <c r="F19" s="6">
        <v>1349478</v>
      </c>
      <c r="G19" s="6">
        <v>1061200</v>
      </c>
      <c r="H19" s="6">
        <v>1095136</v>
      </c>
      <c r="I19" s="6">
        <v>1047063</v>
      </c>
      <c r="J19" s="6">
        <v>606983</v>
      </c>
      <c r="K19" s="6">
        <v>252092</v>
      </c>
      <c r="L19" s="6">
        <v>1026019</v>
      </c>
      <c r="M19" s="6">
        <v>1042845</v>
      </c>
      <c r="N19" s="6">
        <f t="shared" si="0"/>
        <v>12034134</v>
      </c>
    </row>
    <row r="20" spans="1:14">
      <c r="A20" s="5" t="s">
        <v>28</v>
      </c>
      <c r="B20" s="3">
        <v>1218538</v>
      </c>
      <c r="C20" s="6">
        <v>1129214</v>
      </c>
      <c r="D20" s="6">
        <v>1125821</v>
      </c>
      <c r="E20" s="6">
        <v>1054847</v>
      </c>
      <c r="F20" s="6">
        <v>1068131</v>
      </c>
      <c r="G20" s="6">
        <v>1066743</v>
      </c>
      <c r="H20" s="6">
        <v>1214771</v>
      </c>
      <c r="I20" s="6">
        <v>1089317</v>
      </c>
      <c r="J20" s="6">
        <v>966047</v>
      </c>
      <c r="K20" s="6">
        <v>1392821</v>
      </c>
      <c r="L20" s="6">
        <v>1100093</v>
      </c>
      <c r="M20" s="6">
        <v>1262411</v>
      </c>
      <c r="N20" s="6">
        <f t="shared" si="0"/>
        <v>13688754</v>
      </c>
    </row>
    <row r="21" spans="1:14">
      <c r="A21" s="5" t="s">
        <v>44</v>
      </c>
      <c r="B21" s="3">
        <v>2906526</v>
      </c>
      <c r="C21" s="6">
        <v>2715023</v>
      </c>
      <c r="D21" s="6">
        <v>2678768</v>
      </c>
      <c r="E21" s="6">
        <v>1357491</v>
      </c>
      <c r="F21" s="6">
        <v>1619040</v>
      </c>
      <c r="G21" s="6">
        <v>1993721</v>
      </c>
      <c r="H21" s="6">
        <v>1605787</v>
      </c>
      <c r="I21" s="6">
        <v>1429857</v>
      </c>
      <c r="J21" s="6">
        <v>1688932</v>
      </c>
      <c r="K21" s="6">
        <v>2201442</v>
      </c>
      <c r="L21" s="6">
        <v>2328690</v>
      </c>
      <c r="M21" s="6">
        <v>3083027</v>
      </c>
      <c r="N21" s="6">
        <f t="shared" si="0"/>
        <v>25608304</v>
      </c>
    </row>
    <row r="22" spans="1:14">
      <c r="A22" s="5" t="s">
        <v>26</v>
      </c>
      <c r="B22" s="3">
        <v>57041</v>
      </c>
      <c r="C22" s="6">
        <v>16992</v>
      </c>
      <c r="D22" s="6">
        <v>59933</v>
      </c>
      <c r="E22" s="6">
        <v>31671</v>
      </c>
      <c r="F22" s="6">
        <v>22488</v>
      </c>
      <c r="G22" s="6">
        <v>59177</v>
      </c>
      <c r="H22" s="6">
        <v>33995</v>
      </c>
      <c r="I22" s="6">
        <v>24923</v>
      </c>
      <c r="J22" s="6">
        <v>41854</v>
      </c>
      <c r="K22" s="6">
        <v>46118</v>
      </c>
      <c r="L22" s="6">
        <v>31522</v>
      </c>
      <c r="M22" s="6">
        <v>21054</v>
      </c>
      <c r="N22" s="6">
        <f t="shared" si="0"/>
        <v>446768</v>
      </c>
    </row>
    <row r="23" spans="1:14">
      <c r="A23" s="5" t="s">
        <v>40</v>
      </c>
      <c r="B23" s="3">
        <v>211359</v>
      </c>
      <c r="C23" s="6">
        <v>165504</v>
      </c>
      <c r="D23" s="6">
        <v>181695</v>
      </c>
      <c r="E23" s="6">
        <v>161400</v>
      </c>
      <c r="F23" s="6">
        <v>191713</v>
      </c>
      <c r="G23" s="6">
        <v>198752</v>
      </c>
      <c r="H23" s="6">
        <v>185567</v>
      </c>
      <c r="I23" s="6">
        <v>200817</v>
      </c>
      <c r="J23" s="6">
        <v>212082</v>
      </c>
      <c r="K23" s="6">
        <v>239369</v>
      </c>
      <c r="L23" s="6">
        <v>210129</v>
      </c>
      <c r="M23" s="6">
        <v>245748</v>
      </c>
      <c r="N23" s="6">
        <f t="shared" si="0"/>
        <v>2404135</v>
      </c>
    </row>
    <row r="24" spans="1:14">
      <c r="A24" s="5" t="s">
        <v>45</v>
      </c>
      <c r="B24" s="3">
        <v>126791</v>
      </c>
      <c r="C24" s="6">
        <v>110897</v>
      </c>
      <c r="D24" s="6">
        <v>137859</v>
      </c>
      <c r="E24" s="6">
        <v>154936</v>
      </c>
      <c r="F24" s="6">
        <v>181363</v>
      </c>
      <c r="G24" s="6">
        <v>149069</v>
      </c>
      <c r="H24" s="6">
        <v>161570</v>
      </c>
      <c r="I24" s="6">
        <v>154859</v>
      </c>
      <c r="J24" s="6">
        <v>142202</v>
      </c>
      <c r="K24" s="6">
        <v>178318</v>
      </c>
      <c r="L24" s="6">
        <v>180222</v>
      </c>
      <c r="M24" s="6">
        <v>168178</v>
      </c>
      <c r="N24" s="6">
        <f t="shared" si="0"/>
        <v>1846264</v>
      </c>
    </row>
    <row r="25" spans="1:14">
      <c r="A25" s="5" t="s">
        <v>39</v>
      </c>
      <c r="B25" s="3">
        <v>105586</v>
      </c>
      <c r="C25" s="6">
        <v>44582</v>
      </c>
      <c r="D25" s="6">
        <v>95286</v>
      </c>
      <c r="E25" s="6">
        <v>104855</v>
      </c>
      <c r="F25" s="6">
        <v>95971</v>
      </c>
      <c r="G25" s="6">
        <v>95096</v>
      </c>
      <c r="H25" s="6">
        <v>93412</v>
      </c>
      <c r="I25" s="6">
        <v>92653</v>
      </c>
      <c r="J25" s="6">
        <v>114819</v>
      </c>
      <c r="K25" s="6">
        <v>118149</v>
      </c>
      <c r="L25" s="6">
        <v>119478</v>
      </c>
      <c r="M25" s="6">
        <v>114828</v>
      </c>
      <c r="N25" s="6">
        <f t="shared" si="0"/>
        <v>1194715</v>
      </c>
    </row>
    <row r="26" spans="1:14">
      <c r="A26" s="5" t="s">
        <v>31</v>
      </c>
      <c r="B26" s="3">
        <v>156513</v>
      </c>
      <c r="C26" s="6">
        <v>140047</v>
      </c>
      <c r="D26" s="6">
        <v>172708</v>
      </c>
      <c r="E26" s="6">
        <v>144186</v>
      </c>
      <c r="F26" s="6">
        <v>167798</v>
      </c>
      <c r="G26" s="6">
        <v>207395</v>
      </c>
      <c r="H26" s="6">
        <v>166032</v>
      </c>
      <c r="I26" s="6">
        <v>156765</v>
      </c>
      <c r="J26" s="6">
        <v>173465</v>
      </c>
      <c r="K26" s="6">
        <v>143427</v>
      </c>
      <c r="L26" s="6">
        <v>179445</v>
      </c>
      <c r="M26" s="6">
        <v>185077</v>
      </c>
      <c r="N26" s="6">
        <f t="shared" si="0"/>
        <v>1992858</v>
      </c>
    </row>
    <row r="27" spans="1:14">
      <c r="A27" s="5" t="s">
        <v>46</v>
      </c>
      <c r="B27" s="3">
        <v>153054</v>
      </c>
      <c r="C27" s="6">
        <v>141298</v>
      </c>
      <c r="D27" s="6">
        <v>154567</v>
      </c>
      <c r="E27" s="6">
        <v>229787</v>
      </c>
      <c r="F27" s="6">
        <v>185735</v>
      </c>
      <c r="G27" s="6">
        <v>159729</v>
      </c>
      <c r="H27" s="6">
        <v>179121</v>
      </c>
      <c r="I27" s="6">
        <v>160579</v>
      </c>
      <c r="J27" s="6">
        <v>160583</v>
      </c>
      <c r="K27" s="6">
        <v>167663</v>
      </c>
      <c r="L27" s="6">
        <v>199244</v>
      </c>
      <c r="M27" s="6">
        <v>182852</v>
      </c>
      <c r="N27" s="6">
        <f t="shared" si="0"/>
        <v>2074212</v>
      </c>
    </row>
    <row r="28" spans="1:14">
      <c r="A28" s="8" t="s">
        <v>25</v>
      </c>
      <c r="B28" s="3">
        <v>1301312</v>
      </c>
      <c r="C28" s="6">
        <v>1020457</v>
      </c>
      <c r="D28" s="6">
        <v>1353530</v>
      </c>
      <c r="E28" s="6">
        <v>1449293</v>
      </c>
      <c r="F28" s="6">
        <v>1287622</v>
      </c>
      <c r="G28" s="6">
        <v>1313061</v>
      </c>
      <c r="H28" s="6">
        <v>1384514</v>
      </c>
      <c r="I28" s="6">
        <v>1315150</v>
      </c>
      <c r="J28" s="6">
        <v>1382736</v>
      </c>
      <c r="K28" s="6">
        <v>1573532</v>
      </c>
      <c r="L28" s="6">
        <v>1617964</v>
      </c>
      <c r="M28" s="6">
        <v>1623734</v>
      </c>
      <c r="N28" s="6">
        <f t="shared" si="0"/>
        <v>16622905</v>
      </c>
    </row>
    <row r="29" spans="1:14">
      <c r="A29" s="5" t="s">
        <v>16</v>
      </c>
      <c r="B29" s="3">
        <v>158502</v>
      </c>
      <c r="C29" s="6">
        <v>122457</v>
      </c>
      <c r="D29" s="6">
        <v>203831</v>
      </c>
      <c r="E29" s="6">
        <v>154207</v>
      </c>
      <c r="F29" s="6">
        <v>120637</v>
      </c>
      <c r="G29" s="6">
        <v>142126</v>
      </c>
      <c r="H29" s="6">
        <v>150552</v>
      </c>
      <c r="I29" s="6">
        <v>102917</v>
      </c>
      <c r="J29" s="6">
        <v>69438</v>
      </c>
      <c r="K29" s="6">
        <v>144139</v>
      </c>
      <c r="L29" s="6">
        <v>133872</v>
      </c>
      <c r="M29" s="6">
        <v>164782</v>
      </c>
      <c r="N29" s="6">
        <f t="shared" si="0"/>
        <v>1667460</v>
      </c>
    </row>
    <row r="30" spans="1:14">
      <c r="A30" s="5" t="s">
        <v>37</v>
      </c>
      <c r="B30" s="3">
        <v>581983</v>
      </c>
      <c r="C30" s="6">
        <v>583782</v>
      </c>
      <c r="D30" s="6">
        <v>632326</v>
      </c>
      <c r="E30" s="6">
        <v>682738</v>
      </c>
      <c r="F30" s="6">
        <v>794569</v>
      </c>
      <c r="G30" s="6">
        <v>829658</v>
      </c>
      <c r="H30" s="6">
        <v>670163</v>
      </c>
      <c r="I30" s="6">
        <v>673887</v>
      </c>
      <c r="J30" s="6">
        <v>689377</v>
      </c>
      <c r="K30" s="6">
        <v>619099</v>
      </c>
      <c r="L30" s="6">
        <v>563123</v>
      </c>
      <c r="M30" s="6">
        <v>523054</v>
      </c>
      <c r="N30" s="6">
        <f t="shared" si="0"/>
        <v>7843759</v>
      </c>
    </row>
    <row r="31" spans="1:14">
      <c r="A31" s="5" t="s">
        <v>27</v>
      </c>
      <c r="B31" s="3">
        <v>90480</v>
      </c>
      <c r="C31" s="6">
        <v>63390</v>
      </c>
      <c r="D31" s="6">
        <v>89285</v>
      </c>
      <c r="E31" s="6">
        <v>69157</v>
      </c>
      <c r="F31" s="6">
        <v>108657</v>
      </c>
      <c r="G31" s="6">
        <v>84604</v>
      </c>
      <c r="H31" s="6">
        <v>94977</v>
      </c>
      <c r="I31" s="6">
        <v>96076</v>
      </c>
      <c r="J31" s="6">
        <v>75109</v>
      </c>
      <c r="K31" s="6">
        <v>88536</v>
      </c>
      <c r="L31" s="6">
        <v>81224</v>
      </c>
      <c r="M31" s="6">
        <v>85916</v>
      </c>
      <c r="N31" s="6">
        <f t="shared" si="0"/>
        <v>1027411</v>
      </c>
    </row>
    <row r="32" spans="1:14">
      <c r="A32" s="5" t="s">
        <v>17</v>
      </c>
      <c r="B32" s="3">
        <v>203625</v>
      </c>
      <c r="C32" s="6">
        <v>169801</v>
      </c>
      <c r="D32" s="6">
        <v>207821</v>
      </c>
      <c r="E32" s="6">
        <v>196585</v>
      </c>
      <c r="F32" s="6">
        <v>229442</v>
      </c>
      <c r="G32" s="6">
        <v>215134</v>
      </c>
      <c r="H32" s="6">
        <v>230257</v>
      </c>
      <c r="I32" s="6">
        <v>192559</v>
      </c>
      <c r="J32" s="6">
        <v>233437</v>
      </c>
      <c r="K32" s="6">
        <v>217802</v>
      </c>
      <c r="L32" s="6">
        <v>203897</v>
      </c>
      <c r="M32" s="6">
        <v>218243</v>
      </c>
      <c r="N32" s="6">
        <f t="shared" si="0"/>
        <v>2518603</v>
      </c>
    </row>
    <row r="33" spans="1:14">
      <c r="A33" s="8" t="s">
        <v>47</v>
      </c>
      <c r="B33" s="3">
        <v>560395</v>
      </c>
      <c r="C33" s="6">
        <v>406736</v>
      </c>
      <c r="D33" s="6">
        <v>556787</v>
      </c>
      <c r="E33" s="6">
        <v>583130</v>
      </c>
      <c r="F33" s="6">
        <v>531576</v>
      </c>
      <c r="G33" s="6">
        <v>572357</v>
      </c>
      <c r="H33" s="6">
        <v>561544</v>
      </c>
      <c r="I33" s="6">
        <v>527642</v>
      </c>
      <c r="J33" s="6">
        <v>555943</v>
      </c>
      <c r="K33" s="6">
        <v>591861</v>
      </c>
      <c r="L33" s="6">
        <v>618607</v>
      </c>
      <c r="M33" s="6">
        <v>649421</v>
      </c>
      <c r="N33" s="6">
        <f t="shared" si="0"/>
        <v>6715999</v>
      </c>
    </row>
    <row r="34" spans="1:14">
      <c r="A34" s="5" t="s">
        <v>36</v>
      </c>
      <c r="B34" s="3">
        <v>567319</v>
      </c>
      <c r="C34" s="6">
        <v>453574</v>
      </c>
      <c r="D34" s="6">
        <v>525737</v>
      </c>
      <c r="E34" s="6">
        <v>574400</v>
      </c>
      <c r="F34" s="6">
        <v>627573</v>
      </c>
      <c r="G34" s="6">
        <v>566280</v>
      </c>
      <c r="H34" s="6">
        <v>555300</v>
      </c>
      <c r="I34" s="6">
        <v>449433</v>
      </c>
      <c r="J34" s="6">
        <v>429005</v>
      </c>
      <c r="K34" s="6">
        <v>568795</v>
      </c>
      <c r="L34" s="6">
        <v>611608</v>
      </c>
      <c r="M34" s="6">
        <v>530372</v>
      </c>
      <c r="N34" s="6">
        <f t="shared" si="0"/>
        <v>6459396</v>
      </c>
    </row>
    <row r="35" spans="1:14">
      <c r="A35" s="5" t="s">
        <v>48</v>
      </c>
      <c r="B35" s="3">
        <v>3618</v>
      </c>
      <c r="C35" s="6">
        <v>1262</v>
      </c>
      <c r="D35" s="6">
        <v>1775</v>
      </c>
      <c r="E35" s="6">
        <v>3747</v>
      </c>
      <c r="F35" s="6">
        <v>2268</v>
      </c>
      <c r="G35" s="6">
        <v>1697</v>
      </c>
      <c r="H35" s="6">
        <v>1420</v>
      </c>
      <c r="I35" s="6">
        <v>2055</v>
      </c>
      <c r="J35" s="6">
        <v>1811</v>
      </c>
      <c r="K35" s="6">
        <v>2478</v>
      </c>
      <c r="L35" s="6">
        <v>1817</v>
      </c>
      <c r="M35" s="6">
        <v>3054</v>
      </c>
      <c r="N35" s="6">
        <f t="shared" si="0"/>
        <v>27002</v>
      </c>
    </row>
    <row r="36" spans="1:14">
      <c r="A36" s="5" t="s">
        <v>18</v>
      </c>
      <c r="B36" s="3">
        <v>403886</v>
      </c>
      <c r="C36" s="6">
        <v>321685</v>
      </c>
      <c r="D36" s="6">
        <v>400566</v>
      </c>
      <c r="E36" s="6">
        <v>503418</v>
      </c>
      <c r="F36" s="6">
        <v>474354</v>
      </c>
      <c r="G36" s="6">
        <v>471889</v>
      </c>
      <c r="H36" s="6">
        <v>515446</v>
      </c>
      <c r="I36" s="6">
        <v>448693</v>
      </c>
      <c r="J36" s="6">
        <v>492433</v>
      </c>
      <c r="K36" s="6">
        <v>541936</v>
      </c>
      <c r="L36" s="6">
        <v>548920</v>
      </c>
      <c r="M36" s="6">
        <v>561795</v>
      </c>
      <c r="N36" s="6">
        <f t="shared" si="0"/>
        <v>5685021</v>
      </c>
    </row>
  </sheetData>
  <mergeCells count="1">
    <mergeCell ref="A1:N1"/>
  </mergeCells>
  <phoneticPr fontId="18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2015-04-22T06:04:04Z</dcterms:created>
  <dcterms:modified xsi:type="dcterms:W3CDTF">2017-01-03T08:47:13Z</dcterms:modified>
</cp:coreProperties>
</file>